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fanova\Desktop\"/>
    </mc:Choice>
  </mc:AlternateContent>
  <bookViews>
    <workbookView xWindow="360" yWindow="15" windowWidth="20955" windowHeight="9720" activeTab="4"/>
  </bookViews>
  <sheets>
    <sheet name="Предварительный" sheetId="1" state="hidden" r:id="rId1"/>
    <sheet name="7" sheetId="2" r:id="rId2"/>
    <sheet name="8" sheetId="3" r:id="rId3"/>
    <sheet name="9" sheetId="4" r:id="rId4"/>
    <sheet name="10" sheetId="5" r:id="rId5"/>
    <sheet name="11" sheetId="6" r:id="rId6"/>
  </sheets>
  <definedNames>
    <definedName name="_FilterDatabase_0" localSheetId="1">#REF!</definedName>
    <definedName name="_xlnm._FilterDatabase" localSheetId="4" hidden="1">'10'!$B$8:$G$8</definedName>
    <definedName name="_xlnm._FilterDatabase" localSheetId="5" hidden="1">'11'!$A$9:$M$9</definedName>
    <definedName name="_xlnm._FilterDatabase" localSheetId="1" hidden="1">'7'!$B$7:$H$7</definedName>
    <definedName name="_xlnm._FilterDatabase" localSheetId="2" hidden="1">'8'!$B$8:$G$8</definedName>
    <definedName name="_xlnm._FilterDatabase" localSheetId="3" hidden="1">'9'!$B$9:$M$9</definedName>
  </definedNames>
  <calcPr calcId="152511"/>
</workbook>
</file>

<file path=xl/calcChain.xml><?xml version="1.0" encoding="utf-8"?>
<calcChain xmlns="http://schemas.openxmlformats.org/spreadsheetml/2006/main">
  <c r="M60" i="6" l="1"/>
  <c r="M59" i="6"/>
  <c r="M58" i="6"/>
  <c r="M57" i="6"/>
  <c r="M56" i="6"/>
  <c r="M55" i="6"/>
  <c r="M54" i="6"/>
  <c r="M53" i="6"/>
  <c r="M52" i="6"/>
  <c r="M51" i="6"/>
  <c r="M50" i="6"/>
  <c r="M49" i="6"/>
  <c r="M48" i="6"/>
  <c r="M47" i="6"/>
  <c r="M46" i="6"/>
  <c r="M45" i="6"/>
  <c r="M44" i="6"/>
  <c r="M43" i="6"/>
  <c r="M42" i="6"/>
  <c r="M41" i="6"/>
  <c r="M40" i="6"/>
  <c r="M39" i="6"/>
  <c r="M38" i="6"/>
  <c r="M37" i="6"/>
  <c r="M36" i="6"/>
  <c r="M35" i="6"/>
  <c r="M34" i="6"/>
  <c r="M33" i="6"/>
  <c r="M32" i="6"/>
  <c r="M31" i="6"/>
  <c r="M30" i="6"/>
  <c r="M29" i="6"/>
  <c r="M28" i="6"/>
  <c r="M27" i="6"/>
  <c r="M26" i="6"/>
  <c r="M25" i="6"/>
  <c r="M24" i="6"/>
  <c r="M23" i="6"/>
  <c r="M22" i="6"/>
  <c r="M21" i="6"/>
  <c r="M20" i="6"/>
  <c r="M19" i="6"/>
  <c r="M18" i="6"/>
  <c r="M17" i="6"/>
  <c r="M16" i="6"/>
  <c r="M15" i="6"/>
  <c r="M14" i="6"/>
  <c r="M13" i="6"/>
  <c r="M12" i="6"/>
  <c r="M11" i="6"/>
  <c r="M10" i="6"/>
  <c r="H43" i="2"/>
  <c r="H42" i="2"/>
  <c r="H41" i="2"/>
  <c r="H40" i="2"/>
  <c r="H39" i="2"/>
  <c r="H38" i="2"/>
  <c r="H37" i="2"/>
  <c r="H36" i="2"/>
  <c r="H35" i="2"/>
  <c r="H34" i="2"/>
  <c r="H33" i="2"/>
  <c r="H32" i="2"/>
  <c r="H31" i="2"/>
  <c r="H30" i="2"/>
  <c r="H29" i="2"/>
  <c r="H28" i="2"/>
  <c r="H27" i="2"/>
  <c r="H26" i="2"/>
  <c r="H25" i="2"/>
  <c r="H24" i="2"/>
  <c r="H23" i="2"/>
  <c r="H22" i="2"/>
  <c r="H21" i="2"/>
  <c r="H20" i="2"/>
  <c r="H19" i="2"/>
  <c r="H18" i="2"/>
  <c r="H17" i="2"/>
  <c r="H16" i="2"/>
  <c r="H15" i="2"/>
  <c r="H14" i="2"/>
  <c r="H13" i="2"/>
  <c r="H12" i="2"/>
  <c r="H11" i="2"/>
  <c r="H10" i="2"/>
  <c r="H9" i="2"/>
  <c r="H8" i="2"/>
</calcChain>
</file>

<file path=xl/sharedStrings.xml><?xml version="1.0" encoding="utf-8"?>
<sst xmlns="http://schemas.openxmlformats.org/spreadsheetml/2006/main" count="939" uniqueCount="455">
  <si>
    <t>Предварительный протокол заседания жюри школьного  этапа всероссийской олимпиады школьников (для размещения на сайте ОУ)</t>
  </si>
  <si>
    <t xml:space="preserve">Предмет </t>
  </si>
  <si>
    <t xml:space="preserve">Дата </t>
  </si>
  <si>
    <t xml:space="preserve">Класс   </t>
  </si>
  <si>
    <t xml:space="preserve">Количество участников    </t>
  </si>
  <si>
    <t xml:space="preserve">Максимальное колличество баллов    </t>
  </si>
  <si>
    <t>Присутствовали</t>
  </si>
  <si>
    <t>Члены жюри:</t>
  </si>
  <si>
    <t>Повестка дня</t>
  </si>
  <si>
    <t>1. Утверждение предварительных результатов участников школьного этапа всероссийской олимпиады школьников по ___________, ____ класс</t>
  </si>
  <si>
    <r>
      <rPr>
        <b/>
        <sz val="11"/>
        <rFont val="Times New Roman"/>
      </rPr>
      <t>Решили:</t>
    </r>
    <r>
      <rPr>
        <sz val="11"/>
        <rFont val="Times New Roman"/>
      </rPr>
      <t xml:space="preserve">  </t>
    </r>
  </si>
  <si>
    <t>1. Утвердить предварительные результаты участников школьного этапа всероссийской олимпиады школьников по ___________, ______ класс</t>
  </si>
  <si>
    <t>Фамилия</t>
  </si>
  <si>
    <t>Инициалы</t>
  </si>
  <si>
    <t>Класс</t>
  </si>
  <si>
    <t>Балл</t>
  </si>
  <si>
    <t>Шифр работы</t>
  </si>
  <si>
    <t xml:space="preserve">Протокол заседания жюри муниципального  этапа всероссийской олимпиады школьников </t>
  </si>
  <si>
    <t>Литература</t>
  </si>
  <si>
    <t>Имя</t>
  </si>
  <si>
    <t>код</t>
  </si>
  <si>
    <t>ИТОГО</t>
  </si>
  <si>
    <t>Смирнова</t>
  </si>
  <si>
    <t>Елизавета</t>
  </si>
  <si>
    <t>7.34</t>
  </si>
  <si>
    <t xml:space="preserve">Логвинова </t>
  </si>
  <si>
    <t xml:space="preserve">Кира </t>
  </si>
  <si>
    <t>7.25</t>
  </si>
  <si>
    <t>Никулина</t>
  </si>
  <si>
    <t>Екатерина</t>
  </si>
  <si>
    <t>7.22</t>
  </si>
  <si>
    <t>Фомичёва</t>
  </si>
  <si>
    <t>Анна</t>
  </si>
  <si>
    <t>7.31</t>
  </si>
  <si>
    <t>Орлова</t>
  </si>
  <si>
    <t>Виктория</t>
  </si>
  <si>
    <t>7.15</t>
  </si>
  <si>
    <t>Сикачёв</t>
  </si>
  <si>
    <t>Роман</t>
  </si>
  <si>
    <t>7.35</t>
  </si>
  <si>
    <t>Пиманова</t>
  </si>
  <si>
    <t>Мария</t>
  </si>
  <si>
    <t>7.07</t>
  </si>
  <si>
    <t>Шинкарёва</t>
  </si>
  <si>
    <t>Алина</t>
  </si>
  <si>
    <t>7.24</t>
  </si>
  <si>
    <t>Морозова</t>
  </si>
  <si>
    <t xml:space="preserve">Дарья </t>
  </si>
  <si>
    <t>7.29</t>
  </si>
  <si>
    <t xml:space="preserve">Маслова </t>
  </si>
  <si>
    <t>7.33</t>
  </si>
  <si>
    <t>Чурсин</t>
  </si>
  <si>
    <t>Никита</t>
  </si>
  <si>
    <t>7.26</t>
  </si>
  <si>
    <t>Ситникова</t>
  </si>
  <si>
    <t>Анастасия</t>
  </si>
  <si>
    <t>7.32</t>
  </si>
  <si>
    <t>Стахеева</t>
  </si>
  <si>
    <t>Ева</t>
  </si>
  <si>
    <t>7.13</t>
  </si>
  <si>
    <t>Савина</t>
  </si>
  <si>
    <t>Вера</t>
  </si>
  <si>
    <t>7.09</t>
  </si>
  <si>
    <t>Капшук</t>
  </si>
  <si>
    <t>Валерия</t>
  </si>
  <si>
    <t>7.18</t>
  </si>
  <si>
    <t>Горофонова</t>
  </si>
  <si>
    <t xml:space="preserve">Анастасия </t>
  </si>
  <si>
    <t>7.20</t>
  </si>
  <si>
    <t xml:space="preserve">Медведева </t>
  </si>
  <si>
    <t>Злата</t>
  </si>
  <si>
    <t>7.23</t>
  </si>
  <si>
    <t>Ускова</t>
  </si>
  <si>
    <t>7.14</t>
  </si>
  <si>
    <t>Дергилёва</t>
  </si>
  <si>
    <t>7.01</t>
  </si>
  <si>
    <t>Карпенко</t>
  </si>
  <si>
    <t xml:space="preserve">Варвара </t>
  </si>
  <si>
    <t>7.02</t>
  </si>
  <si>
    <t>Цапаев</t>
  </si>
  <si>
    <t>Андрей</t>
  </si>
  <si>
    <t>7.08</t>
  </si>
  <si>
    <t>Белоусова</t>
  </si>
  <si>
    <t>Полина</t>
  </si>
  <si>
    <t>7.17</t>
  </si>
  <si>
    <t>Колотилова</t>
  </si>
  <si>
    <t>Алиса</t>
  </si>
  <si>
    <t>7.28</t>
  </si>
  <si>
    <t>Яковлева</t>
  </si>
  <si>
    <t>Арина</t>
  </si>
  <si>
    <t>7.16</t>
  </si>
  <si>
    <t>Масалитина</t>
  </si>
  <si>
    <t>Софья</t>
  </si>
  <si>
    <t>7.30</t>
  </si>
  <si>
    <t xml:space="preserve">Комаровская </t>
  </si>
  <si>
    <t>Татьяна</t>
  </si>
  <si>
    <t>7.27</t>
  </si>
  <si>
    <t xml:space="preserve">Шестакова </t>
  </si>
  <si>
    <t>7.03</t>
  </si>
  <si>
    <t>Пензева</t>
  </si>
  <si>
    <t>Милана</t>
  </si>
  <si>
    <t>7.21</t>
  </si>
  <si>
    <t xml:space="preserve">Хубаев </t>
  </si>
  <si>
    <t xml:space="preserve">Артур </t>
  </si>
  <si>
    <t>7.19</t>
  </si>
  <si>
    <t>Костровец</t>
  </si>
  <si>
    <t>7.36</t>
  </si>
  <si>
    <t>Горяинова</t>
  </si>
  <si>
    <t>Майя</t>
  </si>
  <si>
    <t>7.04</t>
  </si>
  <si>
    <t>Соколов</t>
  </si>
  <si>
    <t>Максим</t>
  </si>
  <si>
    <t>7.10</t>
  </si>
  <si>
    <t>Тараненко</t>
  </si>
  <si>
    <t>Артем</t>
  </si>
  <si>
    <t>7.12</t>
  </si>
  <si>
    <t>Кострыкин</t>
  </si>
  <si>
    <t xml:space="preserve">Никита </t>
  </si>
  <si>
    <t>7.11</t>
  </si>
  <si>
    <t xml:space="preserve">Забаратова </t>
  </si>
  <si>
    <t xml:space="preserve">Альбина </t>
  </si>
  <si>
    <t>7.05</t>
  </si>
  <si>
    <t>Масленников</t>
  </si>
  <si>
    <t>Кирилл</t>
  </si>
  <si>
    <t>7.06</t>
  </si>
  <si>
    <t xml:space="preserve">Протокол заседания жюри школьного  этапа всероссийской олимпиады школьников </t>
  </si>
  <si>
    <t>27.112024</t>
  </si>
  <si>
    <t>итого</t>
  </si>
  <si>
    <t>Северина</t>
  </si>
  <si>
    <t>Александра</t>
  </si>
  <si>
    <t xml:space="preserve">Ржевская </t>
  </si>
  <si>
    <t>Загородняя</t>
  </si>
  <si>
    <t>Диана</t>
  </si>
  <si>
    <t>Кунцова</t>
  </si>
  <si>
    <t>Вероника</t>
  </si>
  <si>
    <t>Зубова</t>
  </si>
  <si>
    <t>Ульяна</t>
  </si>
  <si>
    <t>Выглазов</t>
  </si>
  <si>
    <t>Данил</t>
  </si>
  <si>
    <t>Нелидина</t>
  </si>
  <si>
    <t>Варвара</t>
  </si>
  <si>
    <t>Верещагина</t>
  </si>
  <si>
    <t xml:space="preserve">Кирпилева </t>
  </si>
  <si>
    <t>Римма</t>
  </si>
  <si>
    <t>Сенчишина</t>
  </si>
  <si>
    <t>Волошина</t>
  </si>
  <si>
    <t xml:space="preserve">Самойленко </t>
  </si>
  <si>
    <t>Ксения</t>
  </si>
  <si>
    <t>Балабаева</t>
  </si>
  <si>
    <t>Столяр</t>
  </si>
  <si>
    <t>Корсакова</t>
  </si>
  <si>
    <t>Ангелина</t>
  </si>
  <si>
    <t>Котельникова</t>
  </si>
  <si>
    <t>Ирина</t>
  </si>
  <si>
    <t>Бурмистрова</t>
  </si>
  <si>
    <t>Солодовникова</t>
  </si>
  <si>
    <t>Дарья</t>
  </si>
  <si>
    <t>Илларионова</t>
  </si>
  <si>
    <t xml:space="preserve">Кошелева  </t>
  </si>
  <si>
    <t xml:space="preserve">Самарцева </t>
  </si>
  <si>
    <t>Нелли</t>
  </si>
  <si>
    <t xml:space="preserve"> Алексенко</t>
  </si>
  <si>
    <t xml:space="preserve"> София </t>
  </si>
  <si>
    <t xml:space="preserve">Сечной </t>
  </si>
  <si>
    <t>Дмитрий</t>
  </si>
  <si>
    <t>Анисимова</t>
  </si>
  <si>
    <t>Черткова</t>
  </si>
  <si>
    <t xml:space="preserve"> Анна </t>
  </si>
  <si>
    <t>Кононенко</t>
  </si>
  <si>
    <t>Поспелова</t>
  </si>
  <si>
    <t xml:space="preserve">Емельянова </t>
  </si>
  <si>
    <t>Седова</t>
  </si>
  <si>
    <t>Кира</t>
  </si>
  <si>
    <t>Ефимова</t>
  </si>
  <si>
    <t>София</t>
  </si>
  <si>
    <t>Туранина</t>
  </si>
  <si>
    <t>Яна</t>
  </si>
  <si>
    <t xml:space="preserve">Кульгавая </t>
  </si>
  <si>
    <t>Сидорова</t>
  </si>
  <si>
    <t xml:space="preserve">Кияткина </t>
  </si>
  <si>
    <t xml:space="preserve">Таисия </t>
  </si>
  <si>
    <t>Горошко</t>
  </si>
  <si>
    <t>Алексей</t>
  </si>
  <si>
    <t>Шейченко</t>
  </si>
  <si>
    <t>Алиференко</t>
  </si>
  <si>
    <t>Назаренко</t>
  </si>
  <si>
    <t xml:space="preserve">Наседкина </t>
  </si>
  <si>
    <t xml:space="preserve">Вознюк  </t>
  </si>
  <si>
    <t>Николай</t>
  </si>
  <si>
    <t xml:space="preserve">Шинкарёв </t>
  </si>
  <si>
    <t>Диденко</t>
  </si>
  <si>
    <t>Надежда</t>
  </si>
  <si>
    <t>Ключкова</t>
  </si>
  <si>
    <t xml:space="preserve">Цуприкова </t>
  </si>
  <si>
    <t xml:space="preserve">Мария </t>
  </si>
  <si>
    <t xml:space="preserve">Павленко </t>
  </si>
  <si>
    <t xml:space="preserve">Ульяна </t>
  </si>
  <si>
    <t>Кухарчук</t>
  </si>
  <si>
    <t>Горячковская</t>
  </si>
  <si>
    <t>Таисия</t>
  </si>
  <si>
    <t>Чернова</t>
  </si>
  <si>
    <t>Артёмова</t>
  </si>
  <si>
    <t>Шафорост</t>
  </si>
  <si>
    <t xml:space="preserve"> Валерия </t>
  </si>
  <si>
    <t>Золотова</t>
  </si>
  <si>
    <t>Карнаух</t>
  </si>
  <si>
    <t xml:space="preserve">Прокопова </t>
  </si>
  <si>
    <t xml:space="preserve">Лилия </t>
  </si>
  <si>
    <t xml:space="preserve">Малютина </t>
  </si>
  <si>
    <t xml:space="preserve">Александра </t>
  </si>
  <si>
    <t xml:space="preserve"> Кобзева</t>
  </si>
  <si>
    <t xml:space="preserve"> Татьяна</t>
  </si>
  <si>
    <t xml:space="preserve">Поплавская </t>
  </si>
  <si>
    <t xml:space="preserve">Милана </t>
  </si>
  <si>
    <t>Егорочкина</t>
  </si>
  <si>
    <t xml:space="preserve">Чуркин </t>
  </si>
  <si>
    <t xml:space="preserve">Ярослав </t>
  </si>
  <si>
    <t>Осадчая</t>
  </si>
  <si>
    <t xml:space="preserve">Кошик  </t>
  </si>
  <si>
    <t>Кузьмич</t>
  </si>
  <si>
    <t xml:space="preserve">Зеленова </t>
  </si>
  <si>
    <t>Павлов</t>
  </si>
  <si>
    <t>Плашкина</t>
  </si>
  <si>
    <t>Регина</t>
  </si>
  <si>
    <t>Овсянникова</t>
  </si>
  <si>
    <t>Скрыпченко</t>
  </si>
  <si>
    <t>Степан</t>
  </si>
  <si>
    <t xml:space="preserve">Корецкий </t>
  </si>
  <si>
    <t>Жидкова</t>
  </si>
  <si>
    <t xml:space="preserve">Протокол заседания жюри муниципального этапа всероссийской олимпиады школьников </t>
  </si>
  <si>
    <t>№ п/п</t>
  </si>
  <si>
    <t>2 1</t>
  </si>
  <si>
    <t>2 2</t>
  </si>
  <si>
    <t>2 3</t>
  </si>
  <si>
    <t>2 4</t>
  </si>
  <si>
    <t>2 5</t>
  </si>
  <si>
    <t>3 1</t>
  </si>
  <si>
    <t>3 2</t>
  </si>
  <si>
    <t>3 3</t>
  </si>
  <si>
    <t>Семыкин</t>
  </si>
  <si>
    <t>Иван</t>
  </si>
  <si>
    <t>Рындина</t>
  </si>
  <si>
    <t>Беликова</t>
  </si>
  <si>
    <t>Маргарита</t>
  </si>
  <si>
    <t>Дьяченко</t>
  </si>
  <si>
    <t>Ярцева</t>
  </si>
  <si>
    <t>Борисенко</t>
  </si>
  <si>
    <t>Забелина</t>
  </si>
  <si>
    <t>Малахова</t>
  </si>
  <si>
    <t>Сивцев</t>
  </si>
  <si>
    <t>Святослав</t>
  </si>
  <si>
    <t>Топал</t>
  </si>
  <si>
    <t xml:space="preserve">Плютина </t>
  </si>
  <si>
    <t xml:space="preserve">Самохвалова </t>
  </si>
  <si>
    <t>Колесникова</t>
  </si>
  <si>
    <t xml:space="preserve">Гришин </t>
  </si>
  <si>
    <t xml:space="preserve"> Пётр</t>
  </si>
  <si>
    <t>Ткачева</t>
  </si>
  <si>
    <t>Феликстова</t>
  </si>
  <si>
    <t>Сухомлинова</t>
  </si>
  <si>
    <t>Чепелева</t>
  </si>
  <si>
    <t>Ольга</t>
  </si>
  <si>
    <t>Зубенок</t>
  </si>
  <si>
    <t>Муляр</t>
  </si>
  <si>
    <t>Трещалина</t>
  </si>
  <si>
    <t xml:space="preserve">Кривенко </t>
  </si>
  <si>
    <t xml:space="preserve">Арина </t>
  </si>
  <si>
    <t>Чижденко</t>
  </si>
  <si>
    <t xml:space="preserve">Зотова </t>
  </si>
  <si>
    <t>Голованева</t>
  </si>
  <si>
    <t>Элеонора</t>
  </si>
  <si>
    <t>Гончарова</t>
  </si>
  <si>
    <t>Ткаченко</t>
  </si>
  <si>
    <t>Владимир</t>
  </si>
  <si>
    <t>Рязанцева</t>
  </si>
  <si>
    <t>Киркина</t>
  </si>
  <si>
    <t>Марина</t>
  </si>
  <si>
    <t>Бронников</t>
  </si>
  <si>
    <t>Владислав</t>
  </si>
  <si>
    <t>Вячеслав</t>
  </si>
  <si>
    <t>Киселева</t>
  </si>
  <si>
    <t xml:space="preserve">Клименко </t>
  </si>
  <si>
    <t xml:space="preserve">Карина </t>
  </si>
  <si>
    <t>Воронкин</t>
  </si>
  <si>
    <t>Михаил</t>
  </si>
  <si>
    <t>Голиусова</t>
  </si>
  <si>
    <t>Пекшева</t>
  </si>
  <si>
    <t>Шаркова</t>
  </si>
  <si>
    <t>Невинных</t>
  </si>
  <si>
    <t>Платон</t>
  </si>
  <si>
    <t>Бивол</t>
  </si>
  <si>
    <t>Коломытченко</t>
  </si>
  <si>
    <t>Гридчина</t>
  </si>
  <si>
    <t>Ковалева</t>
  </si>
  <si>
    <t xml:space="preserve">Крыгина </t>
  </si>
  <si>
    <t>Елена</t>
  </si>
  <si>
    <t>Антановская</t>
  </si>
  <si>
    <t>Владислава</t>
  </si>
  <si>
    <t>Васильева</t>
  </si>
  <si>
    <t xml:space="preserve">Ирина </t>
  </si>
  <si>
    <t xml:space="preserve">Бочкарева </t>
  </si>
  <si>
    <t xml:space="preserve">Ксения </t>
  </si>
  <si>
    <t>Коровина</t>
  </si>
  <si>
    <t>Квитчастый</t>
  </si>
  <si>
    <t>Аникина</t>
  </si>
  <si>
    <t>Кужелева</t>
  </si>
  <si>
    <t>Матузная</t>
  </si>
  <si>
    <t xml:space="preserve">Влада </t>
  </si>
  <si>
    <t>Горбачева</t>
  </si>
  <si>
    <t xml:space="preserve">Камилла </t>
  </si>
  <si>
    <t>Коробко</t>
  </si>
  <si>
    <t>Иващенко</t>
  </si>
  <si>
    <t>Кузнецова</t>
  </si>
  <si>
    <t>Дворянкина</t>
  </si>
  <si>
    <t xml:space="preserve">Полина </t>
  </si>
  <si>
    <t>Белкин</t>
  </si>
  <si>
    <t>Неженцева</t>
  </si>
  <si>
    <t xml:space="preserve">Крупин </t>
  </si>
  <si>
    <t>Елисей</t>
  </si>
  <si>
    <t>Задание 1</t>
  </si>
  <si>
    <t>Задание 2</t>
  </si>
  <si>
    <t>Задание 3</t>
  </si>
  <si>
    <t>Итого</t>
  </si>
  <si>
    <t>Гомозова</t>
  </si>
  <si>
    <t>Козлова</t>
  </si>
  <si>
    <t>Далия</t>
  </si>
  <si>
    <t>Ечина</t>
  </si>
  <si>
    <t>Олеся</t>
  </si>
  <si>
    <t>Клюйко</t>
  </si>
  <si>
    <t xml:space="preserve">Мелихова </t>
  </si>
  <si>
    <t>Чигвинцева</t>
  </si>
  <si>
    <t>Бузиашвили</t>
  </si>
  <si>
    <t>Давыдок</t>
  </si>
  <si>
    <t>Малиновская</t>
  </si>
  <si>
    <t>Захарян</t>
  </si>
  <si>
    <t>Арсен</t>
  </si>
  <si>
    <t>Рогожина</t>
  </si>
  <si>
    <t>Олезаренко</t>
  </si>
  <si>
    <t>Лавриненко</t>
  </si>
  <si>
    <t>Зуева</t>
  </si>
  <si>
    <t>Алёна</t>
  </si>
  <si>
    <t xml:space="preserve">Чаусова </t>
  </si>
  <si>
    <t>Ковальчук</t>
  </si>
  <si>
    <t>Тимофей</t>
  </si>
  <si>
    <t>Клинова</t>
  </si>
  <si>
    <t>Наумова</t>
  </si>
  <si>
    <t>Юлия</t>
  </si>
  <si>
    <t>Шестакова</t>
  </si>
  <si>
    <t>Солошенко</t>
  </si>
  <si>
    <t xml:space="preserve">Василенко </t>
  </si>
  <si>
    <t xml:space="preserve">Сумской </t>
  </si>
  <si>
    <t>Тугучёва</t>
  </si>
  <si>
    <t>Фролова</t>
  </si>
  <si>
    <t>Иванова</t>
  </si>
  <si>
    <t>Куцына</t>
  </si>
  <si>
    <t>Антонюк</t>
  </si>
  <si>
    <t>Кленина</t>
  </si>
  <si>
    <t xml:space="preserve">Берестовая </t>
  </si>
  <si>
    <t xml:space="preserve">Котельникова </t>
  </si>
  <si>
    <t xml:space="preserve">Екатерина </t>
  </si>
  <si>
    <t>Макухина</t>
  </si>
  <si>
    <t xml:space="preserve">Толмачев </t>
  </si>
  <si>
    <t>Ершова</t>
  </si>
  <si>
    <t>Красникова</t>
  </si>
  <si>
    <t xml:space="preserve">Лукьянченко </t>
  </si>
  <si>
    <t>Верховод</t>
  </si>
  <si>
    <t>Екатнрина</t>
  </si>
  <si>
    <t>Завгородняя</t>
  </si>
  <si>
    <t xml:space="preserve">Епанчинцева </t>
  </si>
  <si>
    <t xml:space="preserve">Лада </t>
  </si>
  <si>
    <t xml:space="preserve">Климов </t>
  </si>
  <si>
    <t>Терещенко</t>
  </si>
  <si>
    <t>Дарина</t>
  </si>
  <si>
    <t>Шацкая</t>
  </si>
  <si>
    <t xml:space="preserve">Раньшикова </t>
  </si>
  <si>
    <t>Артуганова</t>
  </si>
  <si>
    <t>Бочарова</t>
  </si>
  <si>
    <t>Коваленко</t>
  </si>
  <si>
    <t>Присутствовали:</t>
  </si>
  <si>
    <t>2.1</t>
  </si>
  <si>
    <t>2.2</t>
  </si>
  <si>
    <t>2.3</t>
  </si>
  <si>
    <t>2.4</t>
  </si>
  <si>
    <t>2.5</t>
  </si>
  <si>
    <t>3.1</t>
  </si>
  <si>
    <t>3.2</t>
  </si>
  <si>
    <t>3.3</t>
  </si>
  <si>
    <t>Михайлова</t>
  </si>
  <si>
    <t>Бельская</t>
  </si>
  <si>
    <t>Бурбала</t>
  </si>
  <si>
    <t>Немыкина</t>
  </si>
  <si>
    <t>Красильникова</t>
  </si>
  <si>
    <t>Купцова</t>
  </si>
  <si>
    <t xml:space="preserve">Сабынина </t>
  </si>
  <si>
    <t>Рышкова</t>
  </si>
  <si>
    <t>Сергеева</t>
  </si>
  <si>
    <t>Левадная</t>
  </si>
  <si>
    <t>Михйличенко</t>
  </si>
  <si>
    <t>Беличенко</t>
  </si>
  <si>
    <t>Расторгуева</t>
  </si>
  <si>
    <t>Судакова</t>
  </si>
  <si>
    <t>Волкова</t>
  </si>
  <si>
    <t>Горопацкая</t>
  </si>
  <si>
    <t xml:space="preserve">Куренская </t>
  </si>
  <si>
    <t>Бронникова</t>
  </si>
  <si>
    <t>Папка</t>
  </si>
  <si>
    <t>Суряднева</t>
  </si>
  <si>
    <t>Богачук</t>
  </si>
  <si>
    <t>Аветисян</t>
  </si>
  <si>
    <t>Гаяне</t>
  </si>
  <si>
    <t>Перепелица</t>
  </si>
  <si>
    <t>Понкратов</t>
  </si>
  <si>
    <t>Александр</t>
  </si>
  <si>
    <t>Реутова</t>
  </si>
  <si>
    <t>Маканина</t>
  </si>
  <si>
    <t>Иулиана</t>
  </si>
  <si>
    <t>Немировченко</t>
  </si>
  <si>
    <t>Кириллов</t>
  </si>
  <si>
    <t>Шихарева</t>
  </si>
  <si>
    <t>Горяшко</t>
  </si>
  <si>
    <t>Анохина</t>
  </si>
  <si>
    <t>Зарубин</t>
  </si>
  <si>
    <t>Астанкова</t>
  </si>
  <si>
    <t>Рицкевич</t>
  </si>
  <si>
    <t>Шаповалова</t>
  </si>
  <si>
    <t>Зимовина</t>
  </si>
  <si>
    <t>Раззоренова</t>
  </si>
  <si>
    <t xml:space="preserve">Жигалова </t>
  </si>
  <si>
    <t xml:space="preserve">Виктория </t>
  </si>
  <si>
    <t>Корниенко</t>
  </si>
  <si>
    <t>Козубица</t>
  </si>
  <si>
    <t>Згадова</t>
  </si>
  <si>
    <t>Анжелика</t>
  </si>
  <si>
    <t>Видуева</t>
  </si>
  <si>
    <t>Дворецкая</t>
  </si>
  <si>
    <t>Кобелева</t>
  </si>
  <si>
    <t xml:space="preserve">Алина </t>
  </si>
  <si>
    <t xml:space="preserve">Игнатенко </t>
  </si>
  <si>
    <t>Алена</t>
  </si>
  <si>
    <t>победитель</t>
  </si>
  <si>
    <t>призер</t>
  </si>
  <si>
    <t>участник</t>
  </si>
  <si>
    <t>статус</t>
  </si>
  <si>
    <t>Толдинова</t>
  </si>
  <si>
    <t>Базина</t>
  </si>
  <si>
    <t>Статус участника</t>
  </si>
  <si>
    <t>Мигаль</t>
  </si>
  <si>
    <t>Манеркина</t>
  </si>
  <si>
    <t>Василиса</t>
  </si>
  <si>
    <t>Шамшетова</t>
  </si>
  <si>
    <t>Динана</t>
  </si>
  <si>
    <t>Батиг</t>
  </si>
  <si>
    <t>Шимов</t>
  </si>
  <si>
    <t>Гокарева</t>
  </si>
  <si>
    <t>Сидюрова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</si>
</sst>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8">
    <font>
      <sz val="10"/>
      <color theme="1"/>
      <name val="Arial"/>
    </font>
    <font>
      <sz val="10"/>
      <name val="Arial"/>
    </font>
    <font>
      <sz val="10"/>
      <name val="Arial Cyr"/>
    </font>
    <font>
      <sz val="11"/>
      <color rgb="FF9C0006"/>
      <name val="Calibri"/>
    </font>
    <font>
      <sz val="11"/>
      <name val="Times New Roman"/>
    </font>
    <font>
      <b/>
      <sz val="11"/>
      <name val="Times New Roman"/>
    </font>
    <font>
      <b/>
      <sz val="10"/>
      <name val="Arial"/>
    </font>
    <font>
      <sz val="12"/>
      <name val="Arial"/>
    </font>
    <font>
      <b/>
      <sz val="10"/>
      <name val="PT Astra Sans"/>
    </font>
    <font>
      <sz val="10"/>
      <name val="PT Astra Sans"/>
    </font>
    <font>
      <sz val="6"/>
      <name val="Arial"/>
    </font>
    <font>
      <sz val="10"/>
      <name val="Times New Roman"/>
    </font>
    <font>
      <b/>
      <sz val="12"/>
      <name val="Times New Roman"/>
    </font>
    <font>
      <b/>
      <sz val="12"/>
      <name val="Calibri"/>
    </font>
    <font>
      <b/>
      <sz val="12"/>
      <color rgb="FF006100"/>
      <name val="Calibri"/>
    </font>
    <font>
      <sz val="12"/>
      <name val="Times New Roman"/>
    </font>
    <font>
      <sz val="12"/>
      <name val="Calibri"/>
    </font>
    <font>
      <b/>
      <sz val="10"/>
      <name val="Times New Roman"/>
    </font>
    <font>
      <sz val="11"/>
      <name val="Arial"/>
    </font>
    <font>
      <sz val="10"/>
      <color indexed="64"/>
      <name val="Arial"/>
      <family val="2"/>
      <charset val="204"/>
    </font>
    <font>
      <sz val="10"/>
      <name val="Times New Roman"/>
      <family val="1"/>
      <charset val="204"/>
    </font>
    <font>
      <sz val="10"/>
      <color indexed="64"/>
      <name val="Times New Roman"/>
      <family val="1"/>
      <charset val="204"/>
    </font>
    <font>
      <sz val="10"/>
      <color indexed="64"/>
      <name val="Times New Roman"/>
    </font>
    <font>
      <sz val="11"/>
      <color indexed="64"/>
      <name val="Times New Roman"/>
      <family val="1"/>
      <charset val="204"/>
    </font>
    <font>
      <sz val="11"/>
      <color indexed="64"/>
      <name val="Times New Roman"/>
    </font>
    <font>
      <sz val="11"/>
      <name val="Times New Roman"/>
      <family val="1"/>
      <charset val="204"/>
    </font>
    <font>
      <sz val="11"/>
      <color rgb="FF1A1A1A"/>
      <name val="Times New Roman"/>
      <family val="1"/>
      <charset val="204"/>
    </font>
    <font>
      <b/>
      <sz val="12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C7CE"/>
        <bgColor indexed="31"/>
      </patternFill>
    </fill>
    <fill>
      <patternFill patternType="solid">
        <fgColor indexed="65"/>
        <bgColor indexed="26"/>
      </patternFill>
    </fill>
    <fill>
      <patternFill patternType="solid">
        <fgColor theme="0"/>
        <bgColor theme="0"/>
      </patternFill>
    </fill>
  </fills>
  <borders count="16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auto="1"/>
      </bottom>
      <diagonal/>
    </border>
    <border>
      <left style="thin">
        <color theme="1"/>
      </left>
      <right/>
      <top style="thin">
        <color theme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 style="thin">
        <color theme="1"/>
      </right>
      <top/>
      <bottom/>
      <diagonal/>
    </border>
    <border>
      <left/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4">
    <xf numFmtId="0" fontId="0" fillId="0" borderId="0"/>
    <xf numFmtId="0" fontId="1" fillId="0" borderId="0"/>
    <xf numFmtId="0" fontId="2" fillId="0" borderId="0"/>
    <xf numFmtId="0" fontId="3" fillId="2" borderId="0"/>
  </cellStyleXfs>
  <cellXfs count="136">
    <xf numFmtId="0" fontId="0" fillId="0" borderId="0" xfId="0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1" xfId="2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2" xfId="0" applyFont="1" applyBorder="1" applyAlignment="1">
      <alignment horizontal="left" vertical="center"/>
    </xf>
    <xf numFmtId="0" fontId="4" fillId="0" borderId="1" xfId="0" applyFont="1" applyBorder="1"/>
    <xf numFmtId="0" fontId="4" fillId="0" borderId="3" xfId="0" applyFont="1" applyBorder="1" applyAlignment="1">
      <alignment horizontal="center" vertical="center"/>
    </xf>
    <xf numFmtId="0" fontId="5" fillId="0" borderId="0" xfId="0" applyFont="1"/>
    <xf numFmtId="14" fontId="5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6" fillId="0" borderId="4" xfId="0" applyFont="1" applyBorder="1"/>
    <xf numFmtId="0" fontId="0" fillId="0" borderId="4" xfId="0" applyBorder="1"/>
    <xf numFmtId="0" fontId="0" fillId="0" borderId="4" xfId="0" applyBorder="1" applyAlignment="1">
      <alignment horizontal="left"/>
    </xf>
    <xf numFmtId="0" fontId="4" fillId="4" borderId="4" xfId="0" applyFont="1" applyFill="1" applyBorder="1" applyAlignment="1">
      <alignment horizontal="left" vertical="center"/>
    </xf>
    <xf numFmtId="0" fontId="7" fillId="0" borderId="0" xfId="0" applyFont="1"/>
    <xf numFmtId="0" fontId="5" fillId="0" borderId="4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right" vertical="top" wrapText="1"/>
    </xf>
    <xf numFmtId="0" fontId="8" fillId="0" borderId="4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center"/>
    </xf>
    <xf numFmtId="0" fontId="9" fillId="0" borderId="4" xfId="0" applyFont="1" applyBorder="1" applyAlignment="1">
      <alignment horizontal="right" vertical="top" wrapText="1"/>
    </xf>
    <xf numFmtId="0" fontId="10" fillId="0" borderId="0" xfId="0" applyFont="1"/>
    <xf numFmtId="0" fontId="11" fillId="0" borderId="0" xfId="0" applyFont="1"/>
    <xf numFmtId="0" fontId="12" fillId="0" borderId="4" xfId="0" applyFont="1" applyBorder="1" applyAlignment="1">
      <alignment horizontal="left" vertical="center" wrapText="1"/>
    </xf>
    <xf numFmtId="0" fontId="13" fillId="0" borderId="4" xfId="0" applyFont="1" applyBorder="1" applyAlignment="1">
      <alignment horizontal="left" wrapText="1"/>
    </xf>
    <xf numFmtId="0" fontId="15" fillId="0" borderId="4" xfId="0" applyFont="1" applyBorder="1" applyAlignment="1">
      <alignment horizontal="left" vertical="center"/>
    </xf>
    <xf numFmtId="0" fontId="16" fillId="0" borderId="4" xfId="0" applyFont="1" applyBorder="1" applyAlignment="1">
      <alignment horizontal="left" wrapText="1"/>
    </xf>
    <xf numFmtId="0" fontId="15" fillId="0" borderId="4" xfId="0" applyFont="1" applyBorder="1" applyAlignment="1">
      <alignment horizontal="left" vertical="center" wrapText="1"/>
    </xf>
    <xf numFmtId="0" fontId="7" fillId="0" borderId="4" xfId="0" applyFont="1" applyBorder="1"/>
    <xf numFmtId="0" fontId="12" fillId="0" borderId="4" xfId="0" applyFont="1" applyBorder="1" applyAlignment="1">
      <alignment vertical="center" wrapText="1"/>
    </xf>
    <xf numFmtId="0" fontId="12" fillId="0" borderId="4" xfId="0" applyFont="1" applyBorder="1" applyAlignment="1">
      <alignment horizontal="left" vertical="center"/>
    </xf>
    <xf numFmtId="0" fontId="12" fillId="0" borderId="4" xfId="0" applyFont="1" applyBorder="1" applyAlignment="1">
      <alignment vertical="center"/>
    </xf>
    <xf numFmtId="0" fontId="12" fillId="0" borderId="4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0" fillId="0" borderId="5" xfId="0" applyBorder="1"/>
    <xf numFmtId="0" fontId="16" fillId="0" borderId="4" xfId="0" applyFont="1" applyBorder="1" applyAlignment="1">
      <alignment horizontal="right" wrapText="1"/>
    </xf>
    <xf numFmtId="0" fontId="0" fillId="0" borderId="7" xfId="0" applyBorder="1"/>
    <xf numFmtId="0" fontId="17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49" fontId="6" fillId="0" borderId="4" xfId="0" applyNumberFormat="1" applyFont="1" applyBorder="1"/>
    <xf numFmtId="0" fontId="5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12" fillId="0" borderId="4" xfId="0" applyFont="1" applyBorder="1" applyAlignment="1">
      <alignment horizontal="left" vertical="center" wrapText="1"/>
    </xf>
    <xf numFmtId="0" fontId="12" fillId="0" borderId="4" xfId="0" applyFont="1" applyBorder="1" applyAlignment="1">
      <alignment horizontal="left" vertical="center"/>
    </xf>
    <xf numFmtId="0" fontId="0" fillId="0" borderId="4" xfId="0" applyBorder="1" applyAlignment="1">
      <alignment horizontal="left" vertical="top"/>
    </xf>
    <xf numFmtId="0" fontId="19" fillId="0" borderId="4" xfId="0" applyFont="1" applyBorder="1" applyAlignment="1">
      <alignment horizontal="left" vertical="top"/>
    </xf>
    <xf numFmtId="0" fontId="4" fillId="0" borderId="4" xfId="2" applyFont="1" applyBorder="1" applyAlignment="1">
      <alignment horizontal="left" vertical="top"/>
    </xf>
    <xf numFmtId="0" fontId="0" fillId="0" borderId="4" xfId="0" applyFill="1" applyBorder="1" applyAlignment="1">
      <alignment horizontal="left" vertical="top"/>
    </xf>
    <xf numFmtId="0" fontId="4" fillId="0" borderId="4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/>
    </xf>
    <xf numFmtId="0" fontId="20" fillId="0" borderId="4" xfId="1" applyFont="1" applyFill="1" applyBorder="1" applyAlignment="1">
      <alignment horizontal="left" vertical="top"/>
    </xf>
    <xf numFmtId="0" fontId="4" fillId="4" borderId="4" xfId="2" applyFont="1" applyFill="1" applyBorder="1" applyAlignment="1">
      <alignment horizontal="left" vertical="top"/>
    </xf>
    <xf numFmtId="0" fontId="18" fillId="0" borderId="4" xfId="0" applyFont="1" applyBorder="1" applyAlignment="1">
      <alignment horizontal="left" vertical="top"/>
    </xf>
    <xf numFmtId="0" fontId="21" fillId="0" borderId="4" xfId="0" applyFont="1" applyFill="1" applyBorder="1" applyAlignment="1">
      <alignment horizontal="left" vertical="top"/>
    </xf>
    <xf numFmtId="0" fontId="21" fillId="0" borderId="4" xfId="0" applyFont="1" applyBorder="1" applyAlignment="1">
      <alignment horizontal="left" vertical="top"/>
    </xf>
    <xf numFmtId="0" fontId="4" fillId="4" borderId="4" xfId="0" applyFont="1" applyFill="1" applyBorder="1" applyAlignment="1">
      <alignment horizontal="left" vertical="top"/>
    </xf>
    <xf numFmtId="49" fontId="6" fillId="0" borderId="10" xfId="0" applyNumberFormat="1" applyFont="1" applyFill="1" applyBorder="1"/>
    <xf numFmtId="0" fontId="4" fillId="3" borderId="4" xfId="2" applyFont="1" applyFill="1" applyBorder="1" applyAlignment="1">
      <alignment horizontal="left" vertical="top"/>
    </xf>
    <xf numFmtId="0" fontId="4" fillId="3" borderId="4" xfId="0" applyFont="1" applyFill="1" applyBorder="1" applyAlignment="1">
      <alignment horizontal="left" vertical="top"/>
    </xf>
    <xf numFmtId="0" fontId="4" fillId="3" borderId="4" xfId="0" applyFont="1" applyFill="1" applyBorder="1" applyAlignment="1">
      <alignment horizontal="left" vertical="top" wrapText="1"/>
    </xf>
    <xf numFmtId="0" fontId="22" fillId="0" borderId="4" xfId="0" applyFont="1" applyBorder="1" applyAlignment="1">
      <alignment horizontal="left" vertical="top"/>
    </xf>
    <xf numFmtId="0" fontId="23" fillId="0" borderId="4" xfId="0" applyFont="1" applyBorder="1" applyAlignment="1">
      <alignment horizontal="left" vertical="top"/>
    </xf>
    <xf numFmtId="0" fontId="22" fillId="0" borderId="4" xfId="0" applyFont="1" applyFill="1" applyBorder="1" applyAlignment="1">
      <alignment horizontal="left" vertical="top"/>
    </xf>
    <xf numFmtId="0" fontId="23" fillId="0" borderId="4" xfId="0" applyFont="1" applyFill="1" applyBorder="1" applyAlignment="1">
      <alignment horizontal="left" vertical="top"/>
    </xf>
    <xf numFmtId="0" fontId="4" fillId="0" borderId="4" xfId="0" applyFont="1" applyFill="1" applyBorder="1" applyAlignment="1">
      <alignment horizontal="left" vertical="top" wrapText="1"/>
    </xf>
    <xf numFmtId="0" fontId="24" fillId="0" borderId="4" xfId="0" applyFont="1" applyBorder="1" applyAlignment="1">
      <alignment horizontal="left" vertical="top" wrapText="1"/>
    </xf>
    <xf numFmtId="0" fontId="21" fillId="0" borderId="4" xfId="0" applyFont="1" applyBorder="1" applyAlignment="1">
      <alignment horizontal="left" vertical="top" wrapText="1"/>
    </xf>
    <xf numFmtId="0" fontId="25" fillId="0" borderId="4" xfId="2" applyFont="1" applyBorder="1" applyAlignment="1">
      <alignment horizontal="left" vertical="top"/>
    </xf>
    <xf numFmtId="0" fontId="25" fillId="0" borderId="4" xfId="0" applyFont="1" applyBorder="1" applyAlignment="1">
      <alignment horizontal="left" vertical="top"/>
    </xf>
    <xf numFmtId="0" fontId="25" fillId="0" borderId="4" xfId="0" applyFont="1" applyBorder="1" applyAlignment="1">
      <alignment horizontal="left" vertical="top" wrapText="1"/>
    </xf>
    <xf numFmtId="0" fontId="23" fillId="0" borderId="4" xfId="1" applyFont="1" applyBorder="1" applyAlignment="1">
      <alignment horizontal="left" vertical="top"/>
    </xf>
    <xf numFmtId="0" fontId="26" fillId="0" borderId="4" xfId="0" applyFont="1" applyBorder="1" applyAlignment="1">
      <alignment horizontal="left" vertical="top" wrapText="1"/>
    </xf>
    <xf numFmtId="0" fontId="23" fillId="0" borderId="4" xfId="0" applyFont="1" applyBorder="1" applyAlignment="1">
      <alignment horizontal="left" vertical="top" wrapText="1"/>
    </xf>
    <xf numFmtId="0" fontId="4" fillId="3" borderId="11" xfId="2" applyFont="1" applyFill="1" applyBorder="1" applyAlignment="1">
      <alignment horizontal="left" vertical="top"/>
    </xf>
    <xf numFmtId="0" fontId="4" fillId="3" borderId="2" xfId="2" applyFont="1" applyFill="1" applyBorder="1" applyAlignment="1">
      <alignment horizontal="left" vertical="top"/>
    </xf>
    <xf numFmtId="0" fontId="4" fillId="3" borderId="1" xfId="0" applyFont="1" applyFill="1" applyBorder="1" applyAlignment="1">
      <alignment horizontal="left" vertical="top"/>
    </xf>
    <xf numFmtId="0" fontId="24" fillId="3" borderId="11" xfId="0" applyFont="1" applyFill="1" applyBorder="1" applyAlignment="1">
      <alignment horizontal="left" vertical="top"/>
    </xf>
    <xf numFmtId="0" fontId="4" fillId="3" borderId="2" xfId="0" applyFont="1" applyFill="1" applyBorder="1" applyAlignment="1">
      <alignment horizontal="left" vertical="top"/>
    </xf>
    <xf numFmtId="0" fontId="4" fillId="3" borderId="6" xfId="0" applyFont="1" applyFill="1" applyBorder="1" applyAlignment="1">
      <alignment horizontal="left" vertical="top" wrapText="1"/>
    </xf>
    <xf numFmtId="0" fontId="4" fillId="3" borderId="11" xfId="0" applyFont="1" applyFill="1" applyBorder="1" applyAlignment="1">
      <alignment horizontal="left" vertical="top"/>
    </xf>
    <xf numFmtId="0" fontId="4" fillId="3" borderId="11" xfId="0" applyFont="1" applyFill="1" applyBorder="1" applyAlignment="1">
      <alignment horizontal="left" vertical="top" wrapText="1"/>
    </xf>
    <xf numFmtId="0" fontId="4" fillId="3" borderId="2" xfId="0" applyFont="1" applyFill="1" applyBorder="1" applyAlignment="1">
      <alignment horizontal="left" vertical="top" wrapText="1"/>
    </xf>
    <xf numFmtId="0" fontId="4" fillId="3" borderId="6" xfId="2" applyFont="1" applyFill="1" applyBorder="1" applyAlignment="1">
      <alignment horizontal="left" vertical="top"/>
    </xf>
    <xf numFmtId="0" fontId="4" fillId="3" borderId="1" xfId="2" applyFont="1" applyFill="1" applyBorder="1" applyAlignment="1">
      <alignment horizontal="left" vertical="top"/>
    </xf>
    <xf numFmtId="0" fontId="4" fillId="0" borderId="12" xfId="0" applyFont="1" applyFill="1" applyBorder="1" applyAlignment="1">
      <alignment horizontal="left" vertical="top"/>
    </xf>
    <xf numFmtId="0" fontId="4" fillId="3" borderId="3" xfId="0" applyFont="1" applyFill="1" applyBorder="1" applyAlignment="1">
      <alignment horizontal="left" vertical="top"/>
    </xf>
    <xf numFmtId="0" fontId="4" fillId="3" borderId="6" xfId="0" applyFont="1" applyFill="1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4" fillId="3" borderId="13" xfId="0" applyFont="1" applyFill="1" applyBorder="1" applyAlignment="1">
      <alignment horizontal="left" vertical="top"/>
    </xf>
    <xf numFmtId="0" fontId="4" fillId="3" borderId="12" xfId="0" applyFont="1" applyFill="1" applyBorder="1" applyAlignment="1">
      <alignment horizontal="left" vertical="top"/>
    </xf>
    <xf numFmtId="0" fontId="4" fillId="3" borderId="14" xfId="0" applyFont="1" applyFill="1" applyBorder="1" applyAlignment="1">
      <alignment horizontal="left" vertical="top"/>
    </xf>
    <xf numFmtId="0" fontId="4" fillId="3" borderId="13" xfId="2" applyFont="1" applyFill="1" applyBorder="1" applyAlignment="1">
      <alignment horizontal="left" vertical="top"/>
    </xf>
    <xf numFmtId="0" fontId="5" fillId="0" borderId="2" xfId="0" applyFont="1" applyBorder="1" applyAlignment="1">
      <alignment vertical="center" wrapText="1"/>
    </xf>
    <xf numFmtId="0" fontId="4" fillId="0" borderId="0" xfId="0" applyFont="1" applyBorder="1"/>
    <xf numFmtId="0" fontId="0" fillId="0" borderId="0" xfId="0" applyBorder="1"/>
    <xf numFmtId="0" fontId="4" fillId="0" borderId="0" xfId="0" applyFont="1" applyBorder="1" applyAlignment="1">
      <alignment vertical="center"/>
    </xf>
    <xf numFmtId="0" fontId="5" fillId="0" borderId="4" xfId="0" applyFont="1" applyBorder="1" applyAlignment="1">
      <alignment horizontal="center" vertical="center" wrapText="1"/>
    </xf>
    <xf numFmtId="0" fontId="7" fillId="0" borderId="15" xfId="0" applyFont="1" applyBorder="1"/>
    <xf numFmtId="0" fontId="7" fillId="0" borderId="0" xfId="0" applyFont="1" applyBorder="1"/>
    <xf numFmtId="0" fontId="27" fillId="0" borderId="0" xfId="0" applyFont="1"/>
    <xf numFmtId="0" fontId="0" fillId="0" borderId="4" xfId="0" applyFill="1" applyBorder="1"/>
    <xf numFmtId="0" fontId="0" fillId="0" borderId="4" xfId="0" applyFill="1" applyBorder="1" applyAlignment="1">
      <alignment horizontal="left"/>
    </xf>
    <xf numFmtId="0" fontId="5" fillId="0" borderId="0" xfId="0" applyFont="1" applyFill="1" applyAlignment="1">
      <alignment horizontal="center" vertical="center" wrapText="1"/>
    </xf>
    <xf numFmtId="0" fontId="9" fillId="0" borderId="4" xfId="0" applyFont="1" applyFill="1" applyBorder="1" applyAlignment="1">
      <alignment horizontal="right" vertical="top" wrapText="1"/>
    </xf>
    <xf numFmtId="14" fontId="5" fillId="0" borderId="0" xfId="0" applyNumberFormat="1" applyFont="1" applyFill="1" applyAlignment="1">
      <alignment horizontal="center" vertical="center"/>
    </xf>
    <xf numFmtId="0" fontId="15" fillId="0" borderId="4" xfId="0" applyFont="1" applyFill="1" applyBorder="1" applyAlignment="1">
      <alignment horizontal="left" vertical="center"/>
    </xf>
    <xf numFmtId="0" fontId="16" fillId="0" borderId="4" xfId="0" applyFont="1" applyFill="1" applyBorder="1" applyAlignment="1">
      <alignment horizontal="left" wrapText="1"/>
    </xf>
    <xf numFmtId="0" fontId="14" fillId="0" borderId="4" xfId="0" applyFont="1" applyFill="1" applyBorder="1" applyAlignment="1">
      <alignment horizontal="left" wrapText="1"/>
    </xf>
    <xf numFmtId="0" fontId="15" fillId="0" borderId="4" xfId="0" applyFont="1" applyFill="1" applyBorder="1" applyAlignment="1">
      <alignment horizontal="left"/>
    </xf>
    <xf numFmtId="0" fontId="0" fillId="0" borderId="5" xfId="0" applyFill="1" applyBorder="1"/>
    <xf numFmtId="0" fontId="16" fillId="0" borderId="4" xfId="0" applyFont="1" applyFill="1" applyBorder="1" applyAlignment="1">
      <alignment horizontal="right" wrapText="1"/>
    </xf>
    <xf numFmtId="0" fontId="12" fillId="0" borderId="4" xfId="0" applyFont="1" applyFill="1" applyBorder="1" applyAlignment="1">
      <alignment horizontal="center" vertical="center" wrapText="1"/>
    </xf>
    <xf numFmtId="14" fontId="12" fillId="0" borderId="4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left" vertical="center"/>
    </xf>
  </cellXfs>
  <cellStyles count="4">
    <cellStyle name="Excel Built-in Bad" xfId="3"/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369794</xdr:colOff>
      <xdr:row>45</xdr:row>
      <xdr:rowOff>78441</xdr:rowOff>
    </xdr:from>
    <xdr:to>
      <xdr:col>6</xdr:col>
      <xdr:colOff>614082</xdr:colOff>
      <xdr:row>59</xdr:row>
      <xdr:rowOff>8964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03294" y="8718176"/>
          <a:ext cx="3886200" cy="21717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78</xdr:row>
      <xdr:rowOff>0</xdr:rowOff>
    </xdr:from>
    <xdr:to>
      <xdr:col>7</xdr:col>
      <xdr:colOff>809625</xdr:colOff>
      <xdr:row>96</xdr:row>
      <xdr:rowOff>122144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86853" y="14343529"/>
          <a:ext cx="3667125" cy="29908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833436</xdr:colOff>
      <xdr:row>76</xdr:row>
      <xdr:rowOff>159760</xdr:rowOff>
    </xdr:from>
    <xdr:to>
      <xdr:col>6</xdr:col>
      <xdr:colOff>401749</xdr:colOff>
      <xdr:row>93</xdr:row>
      <xdr:rowOff>4423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07052" y="16496836"/>
          <a:ext cx="2527867" cy="263412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515471</xdr:colOff>
      <xdr:row>57</xdr:row>
      <xdr:rowOff>174443</xdr:rowOff>
    </xdr:from>
    <xdr:to>
      <xdr:col>7</xdr:col>
      <xdr:colOff>197224</xdr:colOff>
      <xdr:row>68</xdr:row>
      <xdr:rowOff>80683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26559" y="11761325"/>
          <a:ext cx="3984812" cy="201294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324971</xdr:colOff>
      <xdr:row>62</xdr:row>
      <xdr:rowOff>9103</xdr:rowOff>
    </xdr:from>
    <xdr:to>
      <xdr:col>6</xdr:col>
      <xdr:colOff>17368</xdr:colOff>
      <xdr:row>77</xdr:row>
      <xdr:rowOff>6724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58471" y="11887338"/>
          <a:ext cx="2684368" cy="23956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>
  <a:themeElements>
    <a:clrScheme name="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">
      <a:majorFont>
        <a:latin typeface="Calibri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</a:ln>
        <a:ln w="25400">
          <a:solidFill>
            <a:schemeClr val="phClr"/>
          </a:solidFill>
        </a:ln>
        <a:ln w="38100"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rgbClr val="000000"/>
        </a:solidFill>
        <a:solidFill>
          <a:srgbClr val="000000"/>
        </a:soli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2"/>
  <sheetViews>
    <sheetView workbookViewId="0">
      <selection activeCell="F7" activeCellId="1" sqref="O9:O12 F7"/>
    </sheetView>
  </sheetViews>
  <sheetFormatPr defaultColWidth="8.5703125" defaultRowHeight="12.75"/>
  <cols>
    <col min="2" max="2" width="31.5703125" customWidth="1"/>
    <col min="3" max="3" width="18.5703125" customWidth="1"/>
    <col min="4" max="4" width="16.140625" customWidth="1"/>
    <col min="5" max="5" width="14.7109375" customWidth="1"/>
    <col min="6" max="6" width="25" customWidth="1"/>
  </cols>
  <sheetData>
    <row r="1" spans="1:13" ht="15" customHeight="1">
      <c r="A1" s="1"/>
      <c r="B1" s="61" t="s">
        <v>0</v>
      </c>
      <c r="C1" s="61"/>
      <c r="D1" s="61"/>
      <c r="E1" s="61"/>
      <c r="F1" s="61"/>
      <c r="G1" s="61"/>
      <c r="H1" s="61"/>
      <c r="I1" s="61"/>
      <c r="J1" s="61"/>
      <c r="K1" s="61"/>
    </row>
    <row r="2" spans="1:13" ht="15" customHeight="1">
      <c r="A2" s="1"/>
      <c r="B2" s="59" t="s">
        <v>1</v>
      </c>
      <c r="C2" s="59"/>
      <c r="D2" s="4"/>
      <c r="E2" s="5"/>
      <c r="F2" s="5"/>
      <c r="G2" s="6"/>
    </row>
    <row r="3" spans="1:13" ht="15">
      <c r="A3" s="1"/>
      <c r="B3" s="62" t="s">
        <v>2</v>
      </c>
      <c r="C3" s="62"/>
      <c r="D3" s="8"/>
      <c r="E3" s="5"/>
      <c r="F3" s="5"/>
      <c r="G3" s="6"/>
    </row>
    <row r="4" spans="1:13" ht="15" customHeight="1">
      <c r="A4" s="1"/>
      <c r="B4" s="59" t="s">
        <v>3</v>
      </c>
      <c r="C4" s="59"/>
      <c r="D4" s="4"/>
      <c r="E4" s="5"/>
      <c r="F4" s="5"/>
      <c r="G4" s="6"/>
    </row>
    <row r="5" spans="1:13" ht="15" customHeight="1">
      <c r="A5" s="1"/>
      <c r="B5" s="59" t="s">
        <v>4</v>
      </c>
      <c r="C5" s="59"/>
      <c r="D5" s="4"/>
      <c r="E5" s="5"/>
      <c r="F5" s="5"/>
      <c r="G5" s="6"/>
    </row>
    <row r="6" spans="1:13" ht="15" customHeight="1">
      <c r="A6" s="1"/>
      <c r="B6" s="59" t="s">
        <v>5</v>
      </c>
      <c r="C6" s="59"/>
      <c r="D6" s="4"/>
      <c r="E6" s="5"/>
      <c r="F6" s="5"/>
      <c r="G6" s="6"/>
    </row>
    <row r="7" spans="1:13" ht="15" customHeight="1">
      <c r="A7" s="1"/>
      <c r="B7" s="59" t="s">
        <v>6</v>
      </c>
      <c r="C7" s="59"/>
      <c r="D7" s="3"/>
      <c r="E7" s="5"/>
      <c r="F7" s="5"/>
      <c r="G7" s="6"/>
    </row>
    <row r="8" spans="1:13" ht="15">
      <c r="A8" s="1"/>
      <c r="B8" s="9" t="s">
        <v>7</v>
      </c>
      <c r="C8" s="9"/>
      <c r="D8" s="10"/>
      <c r="E8" s="5"/>
      <c r="F8" s="5"/>
      <c r="G8" s="6"/>
    </row>
    <row r="9" spans="1:13" ht="15">
      <c r="A9" s="1"/>
      <c r="B9" s="7" t="s">
        <v>8</v>
      </c>
      <c r="C9" s="11"/>
      <c r="D9" s="11"/>
      <c r="E9" s="5"/>
      <c r="F9" s="5"/>
      <c r="G9" s="6"/>
    </row>
    <row r="10" spans="1:13" ht="15">
      <c r="A10" s="1"/>
      <c r="B10" s="11" t="s">
        <v>9</v>
      </c>
      <c r="C10" s="11"/>
      <c r="D10" s="11"/>
      <c r="E10" s="5"/>
      <c r="F10" s="5"/>
      <c r="G10" s="5"/>
      <c r="H10" s="5"/>
      <c r="I10" s="5"/>
      <c r="J10" s="5"/>
    </row>
    <row r="11" spans="1:13" ht="15">
      <c r="A11" s="1"/>
      <c r="B11" s="7" t="s">
        <v>10</v>
      </c>
      <c r="C11" s="11"/>
      <c r="D11" s="11"/>
      <c r="E11" s="5"/>
      <c r="F11" s="5"/>
      <c r="G11" s="6"/>
    </row>
    <row r="12" spans="1:13" ht="15">
      <c r="A12" s="1"/>
      <c r="B12" s="60" t="s">
        <v>11</v>
      </c>
      <c r="C12" s="60"/>
      <c r="D12" s="60"/>
      <c r="E12" s="60"/>
      <c r="F12" s="60"/>
      <c r="G12" s="60"/>
      <c r="H12" s="60"/>
      <c r="I12" s="60"/>
      <c r="J12" s="60"/>
      <c r="K12" s="60"/>
      <c r="L12" s="60"/>
      <c r="M12" s="60"/>
    </row>
    <row r="13" spans="1:13" ht="15">
      <c r="A13" s="1"/>
      <c r="B13" s="11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</row>
    <row r="14" spans="1:13" ht="15">
      <c r="A14" s="2"/>
      <c r="B14" s="12" t="s">
        <v>12</v>
      </c>
      <c r="C14" s="13" t="s">
        <v>13</v>
      </c>
      <c r="D14" s="13" t="s">
        <v>14</v>
      </c>
      <c r="E14" s="13" t="s">
        <v>15</v>
      </c>
      <c r="F14" s="13" t="s">
        <v>16</v>
      </c>
      <c r="G14" s="6"/>
    </row>
    <row r="15" spans="1:13" ht="15">
      <c r="A15" s="1"/>
      <c r="B15" s="14"/>
      <c r="C15" s="14"/>
      <c r="D15" s="15"/>
      <c r="E15" s="15"/>
      <c r="F15" s="16"/>
      <c r="G15" s="6"/>
    </row>
    <row r="16" spans="1:13" ht="15">
      <c r="A16" s="1"/>
      <c r="B16" s="17"/>
      <c r="C16" s="18"/>
      <c r="D16" s="15"/>
      <c r="E16" s="15"/>
      <c r="F16" s="16"/>
      <c r="G16" s="6"/>
    </row>
    <row r="17" spans="1:7" ht="15">
      <c r="A17" s="1"/>
      <c r="B17" s="16"/>
      <c r="C17" s="16"/>
      <c r="D17" s="15"/>
      <c r="E17" s="19"/>
      <c r="F17" s="20"/>
      <c r="G17" s="6"/>
    </row>
    <row r="18" spans="1:7" ht="15">
      <c r="A18" s="1"/>
      <c r="B18" s="18"/>
      <c r="C18" s="21"/>
      <c r="D18" s="19"/>
      <c r="E18" s="15"/>
      <c r="F18" s="22"/>
      <c r="G18" s="6"/>
    </row>
    <row r="19" spans="1:7" ht="15">
      <c r="A19" s="1"/>
      <c r="B19" s="18"/>
      <c r="C19" s="21"/>
      <c r="D19" s="19"/>
      <c r="E19" s="15"/>
      <c r="F19" s="22"/>
      <c r="G19" s="6"/>
    </row>
    <row r="20" spans="1:7" ht="15">
      <c r="A20" s="1"/>
      <c r="B20" s="18"/>
      <c r="C20" s="21"/>
      <c r="D20" s="19"/>
      <c r="E20" s="15"/>
      <c r="F20" s="22"/>
      <c r="G20" s="6"/>
    </row>
    <row r="21" spans="1:7" ht="15">
      <c r="A21" s="1"/>
      <c r="B21" s="18"/>
      <c r="C21" s="21"/>
      <c r="D21" s="19"/>
      <c r="E21" s="15"/>
      <c r="F21" s="22"/>
      <c r="G21" s="6"/>
    </row>
    <row r="22" spans="1:7" ht="15">
      <c r="A22" s="1"/>
      <c r="B22" s="18"/>
      <c r="C22" s="21"/>
      <c r="D22" s="19"/>
      <c r="E22" s="15"/>
      <c r="F22" s="22"/>
      <c r="G22" s="6"/>
    </row>
    <row r="23" spans="1:7" ht="15">
      <c r="A23" s="1"/>
      <c r="B23" s="18"/>
      <c r="C23" s="21"/>
      <c r="D23" s="19"/>
      <c r="E23" s="15"/>
      <c r="F23" s="22"/>
      <c r="G23" s="6"/>
    </row>
    <row r="24" spans="1:7" ht="15">
      <c r="A24" s="1"/>
      <c r="B24" s="18"/>
      <c r="C24" s="21"/>
      <c r="D24" s="19"/>
      <c r="E24" s="15"/>
      <c r="F24" s="22"/>
      <c r="G24" s="6"/>
    </row>
    <row r="25" spans="1:7" ht="15">
      <c r="A25" s="1"/>
      <c r="B25" s="18"/>
      <c r="C25" s="21"/>
      <c r="D25" s="19"/>
      <c r="E25" s="23"/>
      <c r="F25" s="22"/>
      <c r="G25" s="6"/>
    </row>
    <row r="26" spans="1:7" ht="15">
      <c r="A26" s="1"/>
      <c r="B26" s="18"/>
      <c r="C26" s="18"/>
      <c r="D26" s="15"/>
      <c r="E26" s="15"/>
      <c r="F26" s="22"/>
      <c r="G26" s="6"/>
    </row>
    <row r="27" spans="1:7" ht="15">
      <c r="A27" s="1"/>
      <c r="B27" s="11"/>
      <c r="C27" s="11"/>
      <c r="D27" s="1"/>
      <c r="E27" s="6"/>
      <c r="F27" s="6"/>
      <c r="G27" s="6"/>
    </row>
    <row r="28" spans="1:7" ht="15">
      <c r="A28" s="1"/>
      <c r="B28" s="11"/>
      <c r="C28" s="11"/>
      <c r="D28" s="1"/>
      <c r="E28" s="6"/>
      <c r="F28" s="6"/>
      <c r="G28" s="6"/>
    </row>
    <row r="29" spans="1:7" ht="15">
      <c r="A29" s="6"/>
      <c r="B29" s="9" t="s">
        <v>7</v>
      </c>
      <c r="C29" s="6"/>
      <c r="D29" s="6"/>
      <c r="E29" s="6"/>
      <c r="F29" s="6"/>
      <c r="G29" s="6"/>
    </row>
    <row r="30" spans="1:7" ht="15">
      <c r="A30" s="6"/>
      <c r="B30" s="24"/>
      <c r="C30" s="6"/>
      <c r="D30" s="6"/>
      <c r="E30" s="6"/>
      <c r="F30" s="6"/>
    </row>
    <row r="31" spans="1:7" ht="15">
      <c r="A31" s="6"/>
      <c r="B31" s="24"/>
      <c r="C31" s="6"/>
      <c r="D31" s="6"/>
    </row>
    <row r="32" spans="1:7" ht="15">
      <c r="A32" s="6"/>
      <c r="B32" s="6"/>
      <c r="C32" s="6"/>
    </row>
  </sheetData>
  <mergeCells count="8">
    <mergeCell ref="B6:C6"/>
    <mergeCell ref="B7:C7"/>
    <mergeCell ref="B12:M12"/>
    <mergeCell ref="B1:K1"/>
    <mergeCell ref="B2:C2"/>
    <mergeCell ref="B3:C3"/>
    <mergeCell ref="B4:C4"/>
    <mergeCell ref="B5:C5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6"/>
  <sheetViews>
    <sheetView topLeftCell="A7" zoomScale="85" workbookViewId="0">
      <pane xSplit="1" topLeftCell="B1" activePane="topRight" state="frozen"/>
      <selection activeCell="O12" sqref="O9:O12"/>
      <selection pane="topRight" activeCell="B4" sqref="B4:E4"/>
    </sheetView>
  </sheetViews>
  <sheetFormatPr defaultColWidth="8.5703125" defaultRowHeight="12.75"/>
  <cols>
    <col min="1" max="1" width="5" customWidth="1"/>
    <col min="2" max="2" width="15" customWidth="1"/>
    <col min="3" max="3" width="15.7109375" customWidth="1"/>
    <col min="4" max="4" width="13.140625" customWidth="1"/>
    <col min="5" max="5" width="11" customWidth="1"/>
    <col min="6" max="6" width="14.7109375" customWidth="1"/>
    <col min="7" max="7" width="14.42578125" customWidth="1"/>
    <col min="8" max="8" width="9.5703125" customWidth="1"/>
    <col min="9" max="9" width="21.7109375" customWidth="1"/>
    <col min="10" max="10" width="14.140625" customWidth="1"/>
  </cols>
  <sheetData>
    <row r="1" spans="1:11" ht="15" customHeight="1">
      <c r="A1" s="1"/>
      <c r="B1" s="59" t="s">
        <v>17</v>
      </c>
      <c r="C1" s="59"/>
      <c r="D1" s="59"/>
      <c r="E1" s="59"/>
      <c r="F1" s="59"/>
      <c r="G1" s="59"/>
      <c r="H1" s="59"/>
      <c r="I1" s="5"/>
      <c r="J1" s="5"/>
      <c r="K1" s="6"/>
    </row>
    <row r="2" spans="1:11" ht="15" customHeight="1">
      <c r="A2" s="1"/>
      <c r="B2" s="59" t="s">
        <v>1</v>
      </c>
      <c r="C2" s="59"/>
      <c r="D2" s="59"/>
      <c r="E2" s="59"/>
      <c r="F2" s="2" t="s">
        <v>18</v>
      </c>
      <c r="G2" s="4"/>
      <c r="H2" s="4"/>
      <c r="I2" s="5"/>
      <c r="J2" s="5"/>
      <c r="K2" s="6"/>
    </row>
    <row r="3" spans="1:11" ht="15">
      <c r="A3" s="1"/>
      <c r="B3" s="62" t="s">
        <v>2</v>
      </c>
      <c r="C3" s="62"/>
      <c r="D3" s="62"/>
      <c r="E3" s="62"/>
      <c r="F3" s="25">
        <v>45623</v>
      </c>
      <c r="G3" s="8"/>
      <c r="H3" s="8"/>
      <c r="I3" s="5"/>
      <c r="J3" s="5"/>
      <c r="K3" s="6"/>
    </row>
    <row r="4" spans="1:11" ht="15" customHeight="1">
      <c r="A4" s="1"/>
      <c r="B4" s="59" t="s">
        <v>3</v>
      </c>
      <c r="C4" s="59"/>
      <c r="D4" s="59"/>
      <c r="E4" s="59"/>
      <c r="F4" s="2">
        <v>7</v>
      </c>
      <c r="G4" s="4"/>
      <c r="H4" s="26"/>
      <c r="I4" s="5"/>
      <c r="J4" s="5"/>
      <c r="K4" s="6"/>
    </row>
    <row r="5" spans="1:11" ht="15" customHeight="1">
      <c r="A5" s="1"/>
      <c r="B5" s="59" t="s">
        <v>4</v>
      </c>
      <c r="C5" s="59"/>
      <c r="D5" s="59"/>
      <c r="E5" s="59"/>
      <c r="F5" s="2">
        <v>36</v>
      </c>
      <c r="G5" s="4"/>
      <c r="H5" s="26"/>
      <c r="I5" s="5"/>
      <c r="J5" s="5"/>
      <c r="K5" s="6"/>
    </row>
    <row r="6" spans="1:11" ht="15" customHeight="1">
      <c r="A6" s="1"/>
      <c r="B6" s="59" t="s">
        <v>5</v>
      </c>
      <c r="C6" s="59"/>
      <c r="D6" s="59"/>
      <c r="E6" s="59"/>
      <c r="F6" s="124">
        <v>85</v>
      </c>
      <c r="G6" s="4"/>
      <c r="H6" s="26"/>
      <c r="I6" s="5"/>
      <c r="J6" s="5"/>
      <c r="K6" s="6"/>
    </row>
    <row r="7" spans="1:11" ht="28.5">
      <c r="B7" s="27" t="s">
        <v>12</v>
      </c>
      <c r="C7" s="27" t="s">
        <v>19</v>
      </c>
      <c r="D7" s="28" t="s">
        <v>20</v>
      </c>
      <c r="E7" s="28">
        <v>1</v>
      </c>
      <c r="F7" s="28">
        <v>2</v>
      </c>
      <c r="G7" s="28">
        <v>3</v>
      </c>
      <c r="H7" s="28" t="s">
        <v>21</v>
      </c>
      <c r="I7" s="114" t="s">
        <v>445</v>
      </c>
    </row>
    <row r="8" spans="1:11" ht="15">
      <c r="A8" s="122">
        <v>1</v>
      </c>
      <c r="B8" s="94" t="s">
        <v>22</v>
      </c>
      <c r="C8" s="95" t="s">
        <v>23</v>
      </c>
      <c r="D8" s="123" t="s">
        <v>24</v>
      </c>
      <c r="E8" s="123">
        <v>8</v>
      </c>
      <c r="F8" s="123">
        <v>57</v>
      </c>
      <c r="G8" s="123">
        <v>12</v>
      </c>
      <c r="H8" s="123">
        <f t="shared" ref="H8:H13" si="0">SUM(E8+F8+G8)</f>
        <v>77</v>
      </c>
      <c r="I8" s="66" t="s">
        <v>439</v>
      </c>
    </row>
    <row r="9" spans="1:11" ht="15">
      <c r="A9" s="122">
        <v>2</v>
      </c>
      <c r="B9" s="96" t="s">
        <v>25</v>
      </c>
      <c r="C9" s="96" t="s">
        <v>26</v>
      </c>
      <c r="D9" s="123" t="s">
        <v>27</v>
      </c>
      <c r="E9" s="123">
        <v>7</v>
      </c>
      <c r="F9" s="123">
        <v>56</v>
      </c>
      <c r="G9" s="123">
        <v>10</v>
      </c>
      <c r="H9" s="123">
        <f t="shared" si="0"/>
        <v>73</v>
      </c>
      <c r="I9" s="66" t="s">
        <v>439</v>
      </c>
    </row>
    <row r="10" spans="1:11" ht="15">
      <c r="A10" s="29">
        <v>3</v>
      </c>
      <c r="B10" s="97" t="s">
        <v>28</v>
      </c>
      <c r="C10" s="98" t="s">
        <v>29</v>
      </c>
      <c r="D10" s="30" t="s">
        <v>30</v>
      </c>
      <c r="E10" s="30">
        <v>4</v>
      </c>
      <c r="F10" s="30">
        <v>53</v>
      </c>
      <c r="G10" s="30">
        <v>14</v>
      </c>
      <c r="H10" s="30">
        <f t="shared" si="0"/>
        <v>71</v>
      </c>
      <c r="I10" s="66" t="s">
        <v>440</v>
      </c>
    </row>
    <row r="11" spans="1:11" ht="15">
      <c r="A11" s="29">
        <v>4</v>
      </c>
      <c r="B11" s="99" t="s">
        <v>31</v>
      </c>
      <c r="C11" s="96" t="s">
        <v>32</v>
      </c>
      <c r="D11" s="30" t="s">
        <v>33</v>
      </c>
      <c r="E11" s="30">
        <v>7</v>
      </c>
      <c r="F11" s="30">
        <v>48</v>
      </c>
      <c r="G11" s="30">
        <v>9</v>
      </c>
      <c r="H11" s="30">
        <f t="shared" si="0"/>
        <v>64</v>
      </c>
      <c r="I11" s="66" t="s">
        <v>440</v>
      </c>
    </row>
    <row r="12" spans="1:11" ht="15">
      <c r="A12" s="29">
        <v>5</v>
      </c>
      <c r="B12" s="100" t="s">
        <v>34</v>
      </c>
      <c r="C12" s="98" t="s">
        <v>35</v>
      </c>
      <c r="D12" s="30" t="s">
        <v>36</v>
      </c>
      <c r="E12" s="30">
        <v>7</v>
      </c>
      <c r="F12" s="30">
        <v>41</v>
      </c>
      <c r="G12" s="30">
        <v>15</v>
      </c>
      <c r="H12" s="30">
        <f t="shared" si="0"/>
        <v>63</v>
      </c>
      <c r="I12" s="66" t="s">
        <v>440</v>
      </c>
    </row>
    <row r="13" spans="1:11" ht="15">
      <c r="A13" s="29">
        <v>6</v>
      </c>
      <c r="B13" s="101" t="s">
        <v>37</v>
      </c>
      <c r="C13" s="98" t="s">
        <v>38</v>
      </c>
      <c r="D13" s="30" t="s">
        <v>39</v>
      </c>
      <c r="E13" s="30">
        <v>4</v>
      </c>
      <c r="F13" s="30">
        <v>49</v>
      </c>
      <c r="G13" s="30">
        <v>7</v>
      </c>
      <c r="H13" s="30">
        <f t="shared" si="0"/>
        <v>60</v>
      </c>
      <c r="I13" s="66" t="s">
        <v>440</v>
      </c>
    </row>
    <row r="14" spans="1:11" ht="15">
      <c r="A14" s="29">
        <v>7</v>
      </c>
      <c r="B14" s="102" t="s">
        <v>40</v>
      </c>
      <c r="C14" s="98" t="s">
        <v>41</v>
      </c>
      <c r="D14" s="30" t="s">
        <v>42</v>
      </c>
      <c r="E14" s="30">
        <v>8</v>
      </c>
      <c r="F14" s="30">
        <v>51</v>
      </c>
      <c r="G14" s="30">
        <v>0</v>
      </c>
      <c r="H14" s="30">
        <f t="shared" ref="H14:H20" si="1">SUM(E14+F14+G14)</f>
        <v>59</v>
      </c>
      <c r="I14" s="66" t="s">
        <v>440</v>
      </c>
    </row>
    <row r="15" spans="1:11" ht="15">
      <c r="A15" s="29">
        <v>8</v>
      </c>
      <c r="B15" s="103" t="s">
        <v>43</v>
      </c>
      <c r="C15" s="104" t="s">
        <v>44</v>
      </c>
      <c r="D15" s="30" t="s">
        <v>45</v>
      </c>
      <c r="E15" s="30">
        <v>4</v>
      </c>
      <c r="F15" s="30">
        <v>42</v>
      </c>
      <c r="G15" s="30">
        <v>13</v>
      </c>
      <c r="H15" s="30">
        <f>SUM(E15+F15+G15)</f>
        <v>59</v>
      </c>
      <c r="I15" s="66" t="s">
        <v>440</v>
      </c>
    </row>
    <row r="16" spans="1:11" ht="15">
      <c r="A16" s="29">
        <v>9</v>
      </c>
      <c r="B16" s="103" t="s">
        <v>46</v>
      </c>
      <c r="C16" s="104" t="s">
        <v>47</v>
      </c>
      <c r="D16" s="30" t="s">
        <v>48</v>
      </c>
      <c r="E16" s="30">
        <v>9</v>
      </c>
      <c r="F16" s="30">
        <v>38</v>
      </c>
      <c r="G16" s="30">
        <v>11</v>
      </c>
      <c r="H16" s="30">
        <f>SUM(E16+F16+G16)</f>
        <v>58</v>
      </c>
      <c r="I16" s="66" t="s">
        <v>440</v>
      </c>
    </row>
    <row r="17" spans="1:9" ht="15">
      <c r="A17" s="29">
        <v>10</v>
      </c>
      <c r="B17" s="94" t="s">
        <v>49</v>
      </c>
      <c r="C17" s="95" t="s">
        <v>32</v>
      </c>
      <c r="D17" s="30" t="s">
        <v>50</v>
      </c>
      <c r="E17" s="30">
        <v>4</v>
      </c>
      <c r="F17" s="30">
        <v>49</v>
      </c>
      <c r="G17" s="30">
        <v>5</v>
      </c>
      <c r="H17" s="30">
        <f>SUM(E17+F17+G17)</f>
        <v>58</v>
      </c>
      <c r="I17" s="66" t="s">
        <v>440</v>
      </c>
    </row>
    <row r="18" spans="1:9" ht="15">
      <c r="A18" s="29">
        <v>11</v>
      </c>
      <c r="B18" s="96" t="s">
        <v>51</v>
      </c>
      <c r="C18" s="98" t="s">
        <v>52</v>
      </c>
      <c r="D18" s="30" t="s">
        <v>53</v>
      </c>
      <c r="E18" s="30">
        <v>8</v>
      </c>
      <c r="F18" s="30">
        <v>48</v>
      </c>
      <c r="G18" s="30">
        <v>0</v>
      </c>
      <c r="H18" s="30">
        <f>SUM(E18+F18+G18)</f>
        <v>56</v>
      </c>
      <c r="I18" s="66" t="s">
        <v>440</v>
      </c>
    </row>
    <row r="19" spans="1:9" ht="15">
      <c r="A19" s="29">
        <v>12</v>
      </c>
      <c r="B19" s="101" t="s">
        <v>54</v>
      </c>
      <c r="C19" s="102" t="s">
        <v>55</v>
      </c>
      <c r="D19" s="30" t="s">
        <v>56</v>
      </c>
      <c r="E19" s="30">
        <v>10</v>
      </c>
      <c r="F19" s="30">
        <v>32</v>
      </c>
      <c r="G19" s="30">
        <v>9</v>
      </c>
      <c r="H19" s="30">
        <f>SUM(E19+F19+G19)</f>
        <v>51</v>
      </c>
      <c r="I19" s="66" t="s">
        <v>440</v>
      </c>
    </row>
    <row r="20" spans="1:9" ht="15">
      <c r="A20" s="122">
        <v>13</v>
      </c>
      <c r="B20" s="99" t="s">
        <v>57</v>
      </c>
      <c r="C20" s="96" t="s">
        <v>58</v>
      </c>
      <c r="D20" s="123" t="s">
        <v>59</v>
      </c>
      <c r="E20" s="123">
        <v>2</v>
      </c>
      <c r="F20" s="123">
        <v>37</v>
      </c>
      <c r="G20" s="123">
        <v>11</v>
      </c>
      <c r="H20" s="123">
        <f t="shared" si="1"/>
        <v>50</v>
      </c>
      <c r="I20" s="66" t="s">
        <v>440</v>
      </c>
    </row>
    <row r="21" spans="1:9" ht="15">
      <c r="A21" s="29">
        <v>14</v>
      </c>
      <c r="B21" s="100" t="s">
        <v>60</v>
      </c>
      <c r="C21" s="98" t="s">
        <v>61</v>
      </c>
      <c r="D21" s="30" t="s">
        <v>62</v>
      </c>
      <c r="E21" s="30">
        <v>8</v>
      </c>
      <c r="F21" s="30">
        <v>32</v>
      </c>
      <c r="G21" s="30">
        <v>8</v>
      </c>
      <c r="H21" s="30">
        <f t="shared" ref="H21:H43" si="2">SUM(E21+F21+G21)</f>
        <v>48</v>
      </c>
      <c r="I21" s="66" t="s">
        <v>441</v>
      </c>
    </row>
    <row r="22" spans="1:9" ht="15">
      <c r="A22" s="29">
        <v>15</v>
      </c>
      <c r="B22" s="94" t="s">
        <v>63</v>
      </c>
      <c r="C22" s="95" t="s">
        <v>64</v>
      </c>
      <c r="D22" s="30" t="s">
        <v>65</v>
      </c>
      <c r="E22" s="30">
        <v>9</v>
      </c>
      <c r="F22" s="30">
        <v>38</v>
      </c>
      <c r="G22" s="30">
        <v>0</v>
      </c>
      <c r="H22" s="30">
        <f t="shared" si="2"/>
        <v>47</v>
      </c>
      <c r="I22" s="66" t="s">
        <v>441</v>
      </c>
    </row>
    <row r="23" spans="1:9" ht="15">
      <c r="A23" s="29">
        <v>16</v>
      </c>
      <c r="B23" s="80" t="s">
        <v>66</v>
      </c>
      <c r="C23" s="79" t="s">
        <v>67</v>
      </c>
      <c r="D23" s="30" t="s">
        <v>68</v>
      </c>
      <c r="E23" s="30">
        <v>6</v>
      </c>
      <c r="F23" s="30">
        <v>33</v>
      </c>
      <c r="G23" s="30">
        <v>0</v>
      </c>
      <c r="H23" s="30">
        <f t="shared" si="2"/>
        <v>39</v>
      </c>
      <c r="I23" s="66" t="s">
        <v>441</v>
      </c>
    </row>
    <row r="24" spans="1:9" ht="15">
      <c r="A24" s="29">
        <v>17</v>
      </c>
      <c r="B24" s="79" t="s">
        <v>69</v>
      </c>
      <c r="C24" s="79" t="s">
        <v>70</v>
      </c>
      <c r="D24" s="30" t="s">
        <v>71</v>
      </c>
      <c r="E24" s="30">
        <v>9</v>
      </c>
      <c r="F24" s="30">
        <v>23</v>
      </c>
      <c r="G24" s="30">
        <v>7</v>
      </c>
      <c r="H24" s="30">
        <f t="shared" si="2"/>
        <v>39</v>
      </c>
      <c r="I24" s="66" t="s">
        <v>441</v>
      </c>
    </row>
    <row r="25" spans="1:9" ht="15">
      <c r="A25" s="29">
        <v>18</v>
      </c>
      <c r="B25" s="78" t="s">
        <v>72</v>
      </c>
      <c r="C25" s="78" t="s">
        <v>41</v>
      </c>
      <c r="D25" s="30" t="s">
        <v>73</v>
      </c>
      <c r="E25" s="30">
        <v>9</v>
      </c>
      <c r="F25" s="30">
        <v>19</v>
      </c>
      <c r="G25" s="30">
        <v>10</v>
      </c>
      <c r="H25" s="30">
        <f t="shared" si="2"/>
        <v>38</v>
      </c>
      <c r="I25" s="66" t="s">
        <v>441</v>
      </c>
    </row>
    <row r="26" spans="1:9" ht="15">
      <c r="A26" s="29">
        <v>19</v>
      </c>
      <c r="B26" s="105" t="s">
        <v>74</v>
      </c>
      <c r="C26" s="106" t="s">
        <v>23</v>
      </c>
      <c r="D26" s="30" t="s">
        <v>75</v>
      </c>
      <c r="E26" s="30">
        <v>7</v>
      </c>
      <c r="F26" s="30">
        <v>27</v>
      </c>
      <c r="G26" s="30">
        <v>3</v>
      </c>
      <c r="H26" s="30">
        <f t="shared" si="2"/>
        <v>37</v>
      </c>
      <c r="I26" s="66" t="s">
        <v>441</v>
      </c>
    </row>
    <row r="27" spans="1:9" ht="15">
      <c r="A27" s="29">
        <v>20</v>
      </c>
      <c r="B27" s="101" t="s">
        <v>76</v>
      </c>
      <c r="C27" s="98" t="s">
        <v>77</v>
      </c>
      <c r="D27" s="30" t="s">
        <v>78</v>
      </c>
      <c r="E27" s="30">
        <v>6</v>
      </c>
      <c r="F27" s="30">
        <v>28</v>
      </c>
      <c r="G27" s="30">
        <v>1</v>
      </c>
      <c r="H27" s="30">
        <f t="shared" si="2"/>
        <v>35</v>
      </c>
      <c r="I27" s="66" t="s">
        <v>441</v>
      </c>
    </row>
    <row r="28" spans="1:9" ht="15">
      <c r="A28" s="29">
        <v>21</v>
      </c>
      <c r="B28" s="107" t="s">
        <v>79</v>
      </c>
      <c r="C28" s="96" t="s">
        <v>80</v>
      </c>
      <c r="D28" s="30" t="s">
        <v>81</v>
      </c>
      <c r="E28" s="30">
        <v>9</v>
      </c>
      <c r="F28" s="30">
        <v>23</v>
      </c>
      <c r="G28" s="30">
        <v>3</v>
      </c>
      <c r="H28" s="30">
        <f t="shared" si="2"/>
        <v>35</v>
      </c>
      <c r="I28" s="66" t="s">
        <v>441</v>
      </c>
    </row>
    <row r="29" spans="1:9">
      <c r="A29" s="29">
        <v>22</v>
      </c>
      <c r="B29" s="108" t="s">
        <v>82</v>
      </c>
      <c r="C29" s="109" t="s">
        <v>83</v>
      </c>
      <c r="D29" s="30" t="s">
        <v>84</v>
      </c>
      <c r="E29" s="30">
        <v>3</v>
      </c>
      <c r="F29" s="30">
        <v>32</v>
      </c>
      <c r="G29" s="30">
        <v>0</v>
      </c>
      <c r="H29" s="30">
        <f t="shared" si="2"/>
        <v>35</v>
      </c>
      <c r="I29" s="66" t="s">
        <v>441</v>
      </c>
    </row>
    <row r="30" spans="1:9" ht="15">
      <c r="A30" s="29">
        <v>23</v>
      </c>
      <c r="B30" s="110" t="s">
        <v>85</v>
      </c>
      <c r="C30" s="96" t="s">
        <v>86</v>
      </c>
      <c r="D30" s="30" t="s">
        <v>87</v>
      </c>
      <c r="E30" s="30">
        <v>8</v>
      </c>
      <c r="F30" s="30">
        <v>26</v>
      </c>
      <c r="G30" s="30">
        <v>0</v>
      </c>
      <c r="H30" s="30">
        <f t="shared" si="2"/>
        <v>34</v>
      </c>
      <c r="I30" s="66" t="s">
        <v>441</v>
      </c>
    </row>
    <row r="31" spans="1:9" ht="15">
      <c r="A31" s="29">
        <v>24</v>
      </c>
      <c r="B31" s="100" t="s">
        <v>88</v>
      </c>
      <c r="C31" s="98" t="s">
        <v>89</v>
      </c>
      <c r="D31" s="30" t="s">
        <v>90</v>
      </c>
      <c r="E31" s="30">
        <v>6</v>
      </c>
      <c r="F31" s="30">
        <v>19</v>
      </c>
      <c r="G31" s="30">
        <v>8</v>
      </c>
      <c r="H31" s="30">
        <f t="shared" si="2"/>
        <v>33</v>
      </c>
      <c r="I31" s="66" t="s">
        <v>441</v>
      </c>
    </row>
    <row r="32" spans="1:9" ht="15">
      <c r="A32" s="29">
        <v>25</v>
      </c>
      <c r="B32" s="104" t="s">
        <v>91</v>
      </c>
      <c r="C32" s="104" t="s">
        <v>92</v>
      </c>
      <c r="D32" s="30" t="s">
        <v>93</v>
      </c>
      <c r="E32" s="30">
        <v>8</v>
      </c>
      <c r="F32" s="30">
        <v>14</v>
      </c>
      <c r="G32" s="30">
        <v>10</v>
      </c>
      <c r="H32" s="30">
        <f t="shared" si="2"/>
        <v>32</v>
      </c>
      <c r="I32" s="66" t="s">
        <v>441</v>
      </c>
    </row>
    <row r="33" spans="1:9" ht="15">
      <c r="A33" s="29">
        <v>26</v>
      </c>
      <c r="B33" s="98" t="s">
        <v>94</v>
      </c>
      <c r="C33" s="98" t="s">
        <v>95</v>
      </c>
      <c r="D33" s="30" t="s">
        <v>96</v>
      </c>
      <c r="E33" s="30">
        <v>3</v>
      </c>
      <c r="F33" s="30">
        <v>26</v>
      </c>
      <c r="G33" s="30">
        <v>2</v>
      </c>
      <c r="H33" s="30">
        <f t="shared" si="2"/>
        <v>31</v>
      </c>
      <c r="I33" s="66" t="s">
        <v>441</v>
      </c>
    </row>
    <row r="34" spans="1:9" ht="15">
      <c r="A34" s="29">
        <v>27</v>
      </c>
      <c r="B34" s="78" t="s">
        <v>97</v>
      </c>
      <c r="C34" s="78" t="s">
        <v>55</v>
      </c>
      <c r="D34" s="30" t="s">
        <v>98</v>
      </c>
      <c r="E34" s="30">
        <v>8</v>
      </c>
      <c r="F34" s="30">
        <v>6</v>
      </c>
      <c r="G34" s="30">
        <v>15</v>
      </c>
      <c r="H34" s="30">
        <f t="shared" si="2"/>
        <v>29</v>
      </c>
      <c r="I34" s="66" t="s">
        <v>441</v>
      </c>
    </row>
    <row r="35" spans="1:9" ht="15">
      <c r="A35" s="29">
        <v>28</v>
      </c>
      <c r="B35" s="79" t="s">
        <v>99</v>
      </c>
      <c r="C35" s="79" t="s">
        <v>100</v>
      </c>
      <c r="D35" s="30" t="s">
        <v>101</v>
      </c>
      <c r="E35" s="30">
        <v>5</v>
      </c>
      <c r="F35" s="30">
        <v>23</v>
      </c>
      <c r="G35" s="30">
        <v>0</v>
      </c>
      <c r="H35" s="30">
        <f t="shared" si="2"/>
        <v>28</v>
      </c>
      <c r="I35" s="66" t="s">
        <v>441</v>
      </c>
    </row>
    <row r="36" spans="1:9" ht="15">
      <c r="A36" s="29">
        <v>29</v>
      </c>
      <c r="B36" s="111" t="s">
        <v>102</v>
      </c>
      <c r="C36" s="106" t="s">
        <v>103</v>
      </c>
      <c r="D36" s="30" t="s">
        <v>104</v>
      </c>
      <c r="E36" s="30">
        <v>2</v>
      </c>
      <c r="F36" s="30">
        <v>22</v>
      </c>
      <c r="G36" s="30">
        <v>2</v>
      </c>
      <c r="H36" s="30">
        <f t="shared" si="2"/>
        <v>26</v>
      </c>
      <c r="I36" s="66" t="s">
        <v>441</v>
      </c>
    </row>
    <row r="37" spans="1:9" ht="15">
      <c r="A37" s="29">
        <v>30</v>
      </c>
      <c r="B37" s="96" t="s">
        <v>105</v>
      </c>
      <c r="C37" s="98" t="s">
        <v>58</v>
      </c>
      <c r="D37" s="30" t="s">
        <v>106</v>
      </c>
      <c r="E37" s="30">
        <v>1</v>
      </c>
      <c r="F37" s="30">
        <v>16</v>
      </c>
      <c r="G37" s="30">
        <v>8</v>
      </c>
      <c r="H37" s="30">
        <f t="shared" si="2"/>
        <v>25</v>
      </c>
      <c r="I37" s="66" t="s">
        <v>441</v>
      </c>
    </row>
    <row r="38" spans="1:9" ht="15">
      <c r="A38" s="29">
        <v>31</v>
      </c>
      <c r="B38" s="107" t="s">
        <v>107</v>
      </c>
      <c r="C38" s="112" t="s">
        <v>108</v>
      </c>
      <c r="D38" s="30" t="s">
        <v>109</v>
      </c>
      <c r="E38" s="30">
        <v>4</v>
      </c>
      <c r="F38" s="30">
        <v>13</v>
      </c>
      <c r="G38" s="30">
        <v>7</v>
      </c>
      <c r="H38" s="30">
        <f t="shared" si="2"/>
        <v>24</v>
      </c>
      <c r="I38" s="66" t="s">
        <v>441</v>
      </c>
    </row>
    <row r="39" spans="1:9" ht="15">
      <c r="A39" s="29">
        <v>32</v>
      </c>
      <c r="B39" s="110" t="s">
        <v>110</v>
      </c>
      <c r="C39" s="96" t="s">
        <v>111</v>
      </c>
      <c r="D39" s="30" t="s">
        <v>112</v>
      </c>
      <c r="E39" s="30">
        <v>6</v>
      </c>
      <c r="F39" s="30">
        <v>14</v>
      </c>
      <c r="G39" s="30">
        <v>4</v>
      </c>
      <c r="H39" s="30">
        <f t="shared" si="2"/>
        <v>24</v>
      </c>
      <c r="I39" s="66" t="s">
        <v>441</v>
      </c>
    </row>
    <row r="40" spans="1:9" ht="15">
      <c r="A40" s="29">
        <v>33</v>
      </c>
      <c r="B40" s="104" t="s">
        <v>113</v>
      </c>
      <c r="C40" s="104" t="s">
        <v>114</v>
      </c>
      <c r="D40" s="30" t="s">
        <v>115</v>
      </c>
      <c r="E40" s="30">
        <v>4</v>
      </c>
      <c r="F40" s="30">
        <v>8</v>
      </c>
      <c r="G40" s="30">
        <v>4</v>
      </c>
      <c r="H40" s="30">
        <f t="shared" si="2"/>
        <v>16</v>
      </c>
      <c r="I40" s="66" t="s">
        <v>441</v>
      </c>
    </row>
    <row r="41" spans="1:9" ht="15">
      <c r="A41" s="29">
        <v>34</v>
      </c>
      <c r="B41" s="113" t="s">
        <v>116</v>
      </c>
      <c r="C41" s="104" t="s">
        <v>117</v>
      </c>
      <c r="D41" s="30" t="s">
        <v>118</v>
      </c>
      <c r="E41" s="30">
        <v>7</v>
      </c>
      <c r="F41" s="30">
        <v>7</v>
      </c>
      <c r="G41" s="30">
        <v>0</v>
      </c>
      <c r="H41" s="30">
        <f t="shared" si="2"/>
        <v>14</v>
      </c>
      <c r="I41" s="66" t="s">
        <v>441</v>
      </c>
    </row>
    <row r="42" spans="1:9" ht="15">
      <c r="A42" s="29">
        <v>35</v>
      </c>
      <c r="B42" s="98" t="s">
        <v>119</v>
      </c>
      <c r="C42" s="98" t="s">
        <v>120</v>
      </c>
      <c r="D42" s="30" t="s">
        <v>121</v>
      </c>
      <c r="E42" s="30">
        <v>6</v>
      </c>
      <c r="F42" s="30">
        <v>2</v>
      </c>
      <c r="G42" s="30">
        <v>0</v>
      </c>
      <c r="H42" s="30">
        <f t="shared" si="2"/>
        <v>8</v>
      </c>
      <c r="I42" s="66" t="s">
        <v>441</v>
      </c>
    </row>
    <row r="43" spans="1:9" ht="15">
      <c r="A43" s="29">
        <v>36</v>
      </c>
      <c r="B43" s="79" t="s">
        <v>122</v>
      </c>
      <c r="C43" s="79" t="s">
        <v>123</v>
      </c>
      <c r="D43" s="30" t="s">
        <v>124</v>
      </c>
      <c r="E43" s="30">
        <v>5</v>
      </c>
      <c r="F43" s="30">
        <v>3</v>
      </c>
      <c r="G43" s="30">
        <v>0</v>
      </c>
      <c r="H43" s="30">
        <f t="shared" si="2"/>
        <v>8</v>
      </c>
      <c r="I43" s="66" t="s">
        <v>441</v>
      </c>
    </row>
    <row r="46" spans="1:9" ht="15.75">
      <c r="B46" s="121" t="s">
        <v>7</v>
      </c>
    </row>
  </sheetData>
  <mergeCells count="7">
    <mergeCell ref="B5:E5"/>
    <mergeCell ref="B6:E6"/>
    <mergeCell ref="B1:H1"/>
    <mergeCell ref="B2:C2"/>
    <mergeCell ref="D2:E2"/>
    <mergeCell ref="B3:E3"/>
    <mergeCell ref="B4:E4"/>
  </mergeCells>
  <pageMargins left="0.31527777777777799" right="7.5694444444444384E-2" top="0.15763888888888899" bottom="0.15763888888888899" header="0.51180555555555496" footer="0.51180555555555496"/>
  <pageSetup paperSize="9" scale="80" firstPageNumber="0" orientation="landscape" horizontalDpi="300" verticalDpi="30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2"/>
  <sheetViews>
    <sheetView topLeftCell="A4" zoomScale="85" workbookViewId="0">
      <selection activeCell="K11" sqref="K11"/>
    </sheetView>
  </sheetViews>
  <sheetFormatPr defaultColWidth="8.5703125" defaultRowHeight="12.75"/>
  <cols>
    <col min="1" max="1" width="5" customWidth="1"/>
    <col min="2" max="2" width="15" customWidth="1"/>
    <col min="3" max="3" width="15.7109375" customWidth="1"/>
    <col min="4" max="4" width="9" customWidth="1"/>
    <col min="5" max="5" width="11.140625" customWidth="1"/>
    <col min="6" max="6" width="12.28515625" customWidth="1"/>
    <col min="7" max="7" width="10.42578125" customWidth="1"/>
    <col min="8" max="8" width="24.5703125" customWidth="1"/>
    <col min="9" max="9" width="11.140625" customWidth="1"/>
    <col min="10" max="10" width="14.140625" customWidth="1"/>
  </cols>
  <sheetData>
    <row r="1" spans="1:11" ht="15" customHeight="1">
      <c r="A1" s="1"/>
      <c r="B1" s="59" t="s">
        <v>125</v>
      </c>
      <c r="C1" s="59"/>
      <c r="D1" s="59"/>
      <c r="E1" s="59"/>
      <c r="F1" s="59"/>
      <c r="G1" s="59"/>
      <c r="H1" s="59"/>
      <c r="I1" s="5"/>
      <c r="J1" s="5"/>
      <c r="K1" s="6"/>
    </row>
    <row r="2" spans="1:11" ht="15" customHeight="1">
      <c r="A2" s="1"/>
      <c r="B2" s="59" t="s">
        <v>1</v>
      </c>
      <c r="C2" s="59"/>
      <c r="D2" s="59"/>
      <c r="E2" s="59"/>
      <c r="F2" s="124" t="s">
        <v>18</v>
      </c>
      <c r="G2" s="4"/>
      <c r="H2" s="4"/>
      <c r="I2" s="5"/>
      <c r="J2" s="5"/>
      <c r="K2" s="6"/>
    </row>
    <row r="3" spans="1:11" ht="15">
      <c r="A3" s="1"/>
      <c r="B3" s="62" t="s">
        <v>2</v>
      </c>
      <c r="C3" s="62"/>
      <c r="D3" s="62"/>
      <c r="E3" s="62"/>
      <c r="F3" s="126" t="s">
        <v>126</v>
      </c>
      <c r="G3" s="8"/>
      <c r="H3" s="8"/>
      <c r="I3" s="5"/>
      <c r="J3" s="5"/>
      <c r="K3" s="6"/>
    </row>
    <row r="4" spans="1:11" ht="15" customHeight="1">
      <c r="A4" s="1"/>
      <c r="B4" s="59" t="s">
        <v>3</v>
      </c>
      <c r="C4" s="59"/>
      <c r="D4" s="59"/>
      <c r="E4" s="59"/>
      <c r="F4" s="2">
        <v>8</v>
      </c>
      <c r="G4" s="4"/>
      <c r="H4" s="26"/>
      <c r="I4" s="5"/>
      <c r="J4" s="5"/>
      <c r="K4" s="6"/>
    </row>
    <row r="5" spans="1:11" ht="15" customHeight="1">
      <c r="A5" s="1"/>
      <c r="B5" s="59" t="s">
        <v>4</v>
      </c>
      <c r="C5" s="59"/>
      <c r="D5" s="59"/>
      <c r="E5" s="59"/>
      <c r="F5" s="2">
        <v>68</v>
      </c>
      <c r="G5" s="4"/>
      <c r="H5" s="26"/>
      <c r="I5" s="5"/>
      <c r="J5" s="5"/>
      <c r="K5" s="6"/>
    </row>
    <row r="6" spans="1:11" ht="15" customHeight="1">
      <c r="A6" s="1"/>
      <c r="B6" s="59" t="s">
        <v>5</v>
      </c>
      <c r="C6" s="59"/>
      <c r="D6" s="59"/>
      <c r="E6" s="59"/>
      <c r="F6" s="124">
        <v>85</v>
      </c>
      <c r="G6" s="4"/>
      <c r="H6" s="26"/>
      <c r="I6" s="5"/>
      <c r="J6" s="5"/>
      <c r="K6" s="6"/>
    </row>
    <row r="7" spans="1:11" ht="15">
      <c r="F7" s="32"/>
    </row>
    <row r="8" spans="1:11" ht="14.25">
      <c r="A8" s="29"/>
      <c r="B8" s="33" t="s">
        <v>12</v>
      </c>
      <c r="C8" s="33" t="s">
        <v>19</v>
      </c>
      <c r="D8" s="34">
        <v>1</v>
      </c>
      <c r="E8" s="34">
        <v>2</v>
      </c>
      <c r="F8" s="34">
        <v>3</v>
      </c>
      <c r="G8" s="35" t="s">
        <v>127</v>
      </c>
      <c r="H8" s="13" t="s">
        <v>445</v>
      </c>
    </row>
    <row r="9" spans="1:11" ht="15">
      <c r="A9" s="122">
        <v>1</v>
      </c>
      <c r="B9" s="88" t="s">
        <v>128</v>
      </c>
      <c r="C9" s="88" t="s">
        <v>129</v>
      </c>
      <c r="D9" s="125">
        <v>10</v>
      </c>
      <c r="E9" s="125">
        <v>55</v>
      </c>
      <c r="F9" s="125">
        <v>11</v>
      </c>
      <c r="G9" s="125">
        <v>76</v>
      </c>
      <c r="H9" s="66" t="s">
        <v>439</v>
      </c>
    </row>
    <row r="10" spans="1:11" ht="15">
      <c r="A10" s="122">
        <v>2</v>
      </c>
      <c r="B10" s="89" t="s">
        <v>130</v>
      </c>
      <c r="C10" s="89" t="s">
        <v>67</v>
      </c>
      <c r="D10" s="125">
        <v>3</v>
      </c>
      <c r="E10" s="125">
        <v>55</v>
      </c>
      <c r="F10" s="125">
        <v>14</v>
      </c>
      <c r="G10" s="125">
        <v>72</v>
      </c>
      <c r="H10" s="66" t="s">
        <v>439</v>
      </c>
    </row>
    <row r="11" spans="1:11">
      <c r="A11" s="122">
        <v>3</v>
      </c>
      <c r="B11" s="75" t="s">
        <v>131</v>
      </c>
      <c r="C11" s="75" t="s">
        <v>132</v>
      </c>
      <c r="D11" s="125">
        <v>7</v>
      </c>
      <c r="E11" s="125">
        <v>52</v>
      </c>
      <c r="F11" s="125">
        <v>11</v>
      </c>
      <c r="G11" s="125">
        <v>70</v>
      </c>
      <c r="H11" s="66" t="s">
        <v>439</v>
      </c>
    </row>
    <row r="12" spans="1:11" ht="15">
      <c r="A12" s="29">
        <v>4</v>
      </c>
      <c r="B12" s="89" t="s">
        <v>133</v>
      </c>
      <c r="C12" s="89" t="s">
        <v>134</v>
      </c>
      <c r="D12" s="37">
        <v>10</v>
      </c>
      <c r="E12" s="37">
        <v>51</v>
      </c>
      <c r="F12" s="37">
        <v>8</v>
      </c>
      <c r="G12" s="37">
        <v>69</v>
      </c>
      <c r="H12" s="66" t="s">
        <v>440</v>
      </c>
    </row>
    <row r="13" spans="1:11" ht="15">
      <c r="A13" s="29">
        <v>5</v>
      </c>
      <c r="B13" s="89" t="s">
        <v>135</v>
      </c>
      <c r="C13" s="89" t="s">
        <v>136</v>
      </c>
      <c r="D13" s="37">
        <v>6</v>
      </c>
      <c r="E13" s="37">
        <v>46</v>
      </c>
      <c r="F13" s="37">
        <v>16</v>
      </c>
      <c r="G13" s="37">
        <v>68</v>
      </c>
      <c r="H13" s="66" t="s">
        <v>440</v>
      </c>
    </row>
    <row r="14" spans="1:11" ht="15">
      <c r="A14" s="29">
        <v>6</v>
      </c>
      <c r="B14" s="88" t="s">
        <v>137</v>
      </c>
      <c r="C14" s="88" t="s">
        <v>138</v>
      </c>
      <c r="D14" s="37">
        <v>6</v>
      </c>
      <c r="E14" s="37">
        <v>51</v>
      </c>
      <c r="F14" s="37">
        <v>9</v>
      </c>
      <c r="G14" s="37">
        <v>66</v>
      </c>
      <c r="H14" s="66" t="s">
        <v>440</v>
      </c>
    </row>
    <row r="15" spans="1:11" ht="15">
      <c r="A15" s="29">
        <v>7</v>
      </c>
      <c r="B15" s="88" t="s">
        <v>139</v>
      </c>
      <c r="C15" s="88" t="s">
        <v>140</v>
      </c>
      <c r="D15" s="37">
        <v>7</v>
      </c>
      <c r="E15" s="37">
        <v>47</v>
      </c>
      <c r="F15" s="37">
        <v>12</v>
      </c>
      <c r="G15" s="37">
        <v>66</v>
      </c>
      <c r="H15" s="66" t="s">
        <v>440</v>
      </c>
    </row>
    <row r="16" spans="1:11" ht="15">
      <c r="A16" s="29">
        <v>8</v>
      </c>
      <c r="B16" s="89" t="s">
        <v>141</v>
      </c>
      <c r="C16" s="89" t="s">
        <v>108</v>
      </c>
      <c r="D16" s="37">
        <v>4</v>
      </c>
      <c r="E16" s="37">
        <v>48</v>
      </c>
      <c r="F16" s="37">
        <v>13</v>
      </c>
      <c r="G16" s="37">
        <v>65</v>
      </c>
      <c r="H16" s="66" t="s">
        <v>440</v>
      </c>
    </row>
    <row r="17" spans="1:8" ht="15">
      <c r="A17" s="29">
        <v>9</v>
      </c>
      <c r="B17" s="90" t="s">
        <v>142</v>
      </c>
      <c r="C17" s="82" t="s">
        <v>143</v>
      </c>
      <c r="D17" s="37">
        <v>8</v>
      </c>
      <c r="E17" s="37">
        <v>44</v>
      </c>
      <c r="F17" s="37">
        <v>12</v>
      </c>
      <c r="G17" s="37">
        <v>64</v>
      </c>
      <c r="H17" s="66" t="s">
        <v>440</v>
      </c>
    </row>
    <row r="18" spans="1:8">
      <c r="A18" s="29">
        <v>10</v>
      </c>
      <c r="B18" s="74" t="s">
        <v>144</v>
      </c>
      <c r="C18" s="75" t="s">
        <v>29</v>
      </c>
      <c r="D18" s="37">
        <v>6</v>
      </c>
      <c r="E18" s="37">
        <v>43</v>
      </c>
      <c r="F18" s="37">
        <v>15</v>
      </c>
      <c r="G18" s="37">
        <v>64</v>
      </c>
      <c r="H18" s="66" t="s">
        <v>440</v>
      </c>
    </row>
    <row r="19" spans="1:8" ht="15">
      <c r="A19" s="29">
        <v>11</v>
      </c>
      <c r="B19" s="88" t="s">
        <v>145</v>
      </c>
      <c r="C19" s="88" t="s">
        <v>92</v>
      </c>
      <c r="D19" s="37">
        <v>10</v>
      </c>
      <c r="E19" s="37">
        <v>40</v>
      </c>
      <c r="F19" s="37">
        <v>11</v>
      </c>
      <c r="G19" s="37">
        <v>61</v>
      </c>
      <c r="H19" s="66" t="s">
        <v>440</v>
      </c>
    </row>
    <row r="20" spans="1:8" ht="15">
      <c r="A20" s="29">
        <v>12</v>
      </c>
      <c r="B20" s="88" t="s">
        <v>146</v>
      </c>
      <c r="C20" s="88" t="s">
        <v>147</v>
      </c>
      <c r="D20" s="37">
        <v>8</v>
      </c>
      <c r="E20" s="37">
        <v>42</v>
      </c>
      <c r="F20" s="37">
        <v>11</v>
      </c>
      <c r="G20" s="37">
        <v>61</v>
      </c>
      <c r="H20" s="66" t="s">
        <v>440</v>
      </c>
    </row>
    <row r="21" spans="1:8" ht="15">
      <c r="A21" s="29">
        <v>13</v>
      </c>
      <c r="B21" s="88" t="s">
        <v>148</v>
      </c>
      <c r="C21" s="88" t="s">
        <v>100</v>
      </c>
      <c r="D21" s="37">
        <v>1</v>
      </c>
      <c r="E21" s="37">
        <v>44</v>
      </c>
      <c r="F21" s="37">
        <v>14</v>
      </c>
      <c r="G21" s="37">
        <v>59</v>
      </c>
      <c r="H21" s="66" t="s">
        <v>440</v>
      </c>
    </row>
    <row r="22" spans="1:8" ht="15">
      <c r="A22" s="29">
        <v>14</v>
      </c>
      <c r="B22" s="88" t="s">
        <v>149</v>
      </c>
      <c r="C22" s="88" t="s">
        <v>29</v>
      </c>
      <c r="D22" s="37">
        <v>4</v>
      </c>
      <c r="E22" s="37">
        <v>40</v>
      </c>
      <c r="F22" s="37">
        <v>12</v>
      </c>
      <c r="G22" s="37">
        <v>56</v>
      </c>
      <c r="H22" s="66" t="s">
        <v>440</v>
      </c>
    </row>
    <row r="23" spans="1:8">
      <c r="A23" s="29">
        <v>15</v>
      </c>
      <c r="B23" s="75" t="s">
        <v>150</v>
      </c>
      <c r="C23" s="75" t="s">
        <v>151</v>
      </c>
      <c r="D23" s="37">
        <v>7</v>
      </c>
      <c r="E23" s="37">
        <v>36</v>
      </c>
      <c r="F23" s="37">
        <v>12</v>
      </c>
      <c r="G23" s="37">
        <v>55</v>
      </c>
      <c r="H23" s="66" t="s">
        <v>440</v>
      </c>
    </row>
    <row r="24" spans="1:8">
      <c r="A24" s="29">
        <v>16</v>
      </c>
      <c r="B24" s="74" t="s">
        <v>152</v>
      </c>
      <c r="C24" s="75" t="s">
        <v>153</v>
      </c>
      <c r="D24" s="37">
        <v>5</v>
      </c>
      <c r="E24" s="37">
        <v>42</v>
      </c>
      <c r="F24" s="37">
        <v>7</v>
      </c>
      <c r="G24" s="37">
        <v>54</v>
      </c>
      <c r="H24" s="66" t="s">
        <v>440</v>
      </c>
    </row>
    <row r="25" spans="1:8" ht="15">
      <c r="A25" s="29">
        <v>17</v>
      </c>
      <c r="B25" s="88" t="s">
        <v>154</v>
      </c>
      <c r="C25" s="88" t="s">
        <v>58</v>
      </c>
      <c r="D25" s="37">
        <v>6</v>
      </c>
      <c r="E25" s="37">
        <v>35</v>
      </c>
      <c r="F25" s="37">
        <v>13</v>
      </c>
      <c r="G25" s="37">
        <v>54</v>
      </c>
      <c r="H25" s="66" t="s">
        <v>440</v>
      </c>
    </row>
    <row r="26" spans="1:8">
      <c r="A26" s="29">
        <v>18</v>
      </c>
      <c r="B26" s="74" t="s">
        <v>155</v>
      </c>
      <c r="C26" s="75" t="s">
        <v>156</v>
      </c>
      <c r="D26" s="37">
        <v>9</v>
      </c>
      <c r="E26" s="37">
        <v>34</v>
      </c>
      <c r="F26" s="37">
        <v>11</v>
      </c>
      <c r="G26" s="37">
        <v>54</v>
      </c>
      <c r="H26" s="66" t="s">
        <v>440</v>
      </c>
    </row>
    <row r="27" spans="1:8">
      <c r="A27" s="29">
        <v>19</v>
      </c>
      <c r="B27" s="74" t="s">
        <v>157</v>
      </c>
      <c r="C27" s="75" t="s">
        <v>41</v>
      </c>
      <c r="D27" s="37">
        <v>3</v>
      </c>
      <c r="E27" s="37">
        <v>49</v>
      </c>
      <c r="F27" s="37">
        <v>0</v>
      </c>
      <c r="G27" s="37">
        <v>52</v>
      </c>
      <c r="H27" s="66" t="s">
        <v>440</v>
      </c>
    </row>
    <row r="28" spans="1:8" ht="15">
      <c r="A28" s="29">
        <v>20</v>
      </c>
      <c r="B28" s="89" t="s">
        <v>158</v>
      </c>
      <c r="C28" s="89" t="s">
        <v>35</v>
      </c>
      <c r="D28" s="37">
        <v>5</v>
      </c>
      <c r="E28" s="37">
        <v>45</v>
      </c>
      <c r="F28" s="37">
        <v>1</v>
      </c>
      <c r="G28" s="37">
        <v>51</v>
      </c>
      <c r="H28" s="66" t="s">
        <v>440</v>
      </c>
    </row>
    <row r="29" spans="1:8" ht="15">
      <c r="A29" s="29">
        <v>21</v>
      </c>
      <c r="B29" s="88" t="s">
        <v>159</v>
      </c>
      <c r="C29" s="88" t="s">
        <v>160</v>
      </c>
      <c r="D29" s="37">
        <v>10</v>
      </c>
      <c r="E29" s="37">
        <v>35</v>
      </c>
      <c r="F29" s="37">
        <v>6</v>
      </c>
      <c r="G29" s="37">
        <v>51</v>
      </c>
      <c r="H29" s="66" t="s">
        <v>440</v>
      </c>
    </row>
    <row r="30" spans="1:8" ht="15">
      <c r="A30" s="29">
        <v>22</v>
      </c>
      <c r="B30" s="89" t="s">
        <v>161</v>
      </c>
      <c r="C30" s="89" t="s">
        <v>162</v>
      </c>
      <c r="D30" s="37">
        <v>4</v>
      </c>
      <c r="E30" s="37">
        <v>35</v>
      </c>
      <c r="F30" s="37">
        <v>9</v>
      </c>
      <c r="G30" s="37">
        <v>48</v>
      </c>
      <c r="H30" s="66" t="s">
        <v>440</v>
      </c>
    </row>
    <row r="31" spans="1:8" ht="15">
      <c r="A31" s="29">
        <v>23</v>
      </c>
      <c r="B31" s="88" t="s">
        <v>163</v>
      </c>
      <c r="C31" s="88" t="s">
        <v>164</v>
      </c>
      <c r="D31" s="37">
        <v>2</v>
      </c>
      <c r="E31" s="37">
        <v>46</v>
      </c>
      <c r="F31" s="37">
        <v>0</v>
      </c>
      <c r="G31" s="37">
        <v>48</v>
      </c>
      <c r="H31" s="66" t="s">
        <v>440</v>
      </c>
    </row>
    <row r="32" spans="1:8">
      <c r="A32" s="122">
        <v>24</v>
      </c>
      <c r="B32" s="75" t="s">
        <v>165</v>
      </c>
      <c r="C32" s="75" t="s">
        <v>29</v>
      </c>
      <c r="D32" s="125">
        <v>3</v>
      </c>
      <c r="E32" s="125">
        <v>39</v>
      </c>
      <c r="F32" s="125">
        <v>5</v>
      </c>
      <c r="G32" s="125">
        <v>47</v>
      </c>
      <c r="H32" s="66" t="s">
        <v>440</v>
      </c>
    </row>
    <row r="33" spans="1:8" ht="15">
      <c r="A33" s="29">
        <v>25</v>
      </c>
      <c r="B33" s="90" t="s">
        <v>166</v>
      </c>
      <c r="C33" s="89" t="s">
        <v>167</v>
      </c>
      <c r="D33" s="37">
        <v>2</v>
      </c>
      <c r="E33" s="37">
        <v>38</v>
      </c>
      <c r="F33" s="37">
        <v>5</v>
      </c>
      <c r="G33" s="37">
        <v>45</v>
      </c>
      <c r="H33" s="66" t="s">
        <v>441</v>
      </c>
    </row>
    <row r="34" spans="1:8" ht="15">
      <c r="A34" s="29">
        <v>26</v>
      </c>
      <c r="B34" s="90" t="s">
        <v>168</v>
      </c>
      <c r="C34" s="89" t="s">
        <v>140</v>
      </c>
      <c r="D34" s="37">
        <v>6</v>
      </c>
      <c r="E34" s="37">
        <v>34</v>
      </c>
      <c r="F34" s="37">
        <v>5</v>
      </c>
      <c r="G34" s="37">
        <v>45</v>
      </c>
      <c r="H34" s="66" t="s">
        <v>441</v>
      </c>
    </row>
    <row r="35" spans="1:8">
      <c r="A35" s="29">
        <v>27</v>
      </c>
      <c r="B35" s="74" t="s">
        <v>169</v>
      </c>
      <c r="C35" s="75" t="s">
        <v>55</v>
      </c>
      <c r="D35" s="37">
        <v>5</v>
      </c>
      <c r="E35" s="37">
        <v>39</v>
      </c>
      <c r="F35" s="37">
        <v>0</v>
      </c>
      <c r="G35" s="37">
        <v>44</v>
      </c>
      <c r="H35" s="66" t="s">
        <v>441</v>
      </c>
    </row>
    <row r="36" spans="1:8" ht="15">
      <c r="A36" s="29">
        <v>28</v>
      </c>
      <c r="B36" s="89" t="s">
        <v>170</v>
      </c>
      <c r="C36" s="89" t="s">
        <v>67</v>
      </c>
      <c r="D36" s="37">
        <v>3</v>
      </c>
      <c r="E36" s="37">
        <v>38</v>
      </c>
      <c r="F36" s="37">
        <v>3</v>
      </c>
      <c r="G36" s="37">
        <v>44</v>
      </c>
      <c r="H36" s="66" t="s">
        <v>441</v>
      </c>
    </row>
    <row r="37" spans="1:8" ht="15">
      <c r="A37" s="29">
        <v>29</v>
      </c>
      <c r="B37" s="89" t="s">
        <v>171</v>
      </c>
      <c r="C37" s="89" t="s">
        <v>172</v>
      </c>
      <c r="D37" s="37">
        <v>8</v>
      </c>
      <c r="E37" s="37">
        <v>36</v>
      </c>
      <c r="F37" s="37">
        <v>0</v>
      </c>
      <c r="G37" s="37">
        <v>44</v>
      </c>
      <c r="H37" s="66" t="s">
        <v>441</v>
      </c>
    </row>
    <row r="38" spans="1:8" ht="15">
      <c r="A38" s="29">
        <v>30</v>
      </c>
      <c r="B38" s="91" t="s">
        <v>173</v>
      </c>
      <c r="C38" s="91" t="s">
        <v>174</v>
      </c>
      <c r="D38" s="37">
        <v>7</v>
      </c>
      <c r="E38" s="37">
        <v>31</v>
      </c>
      <c r="F38" s="37">
        <v>5</v>
      </c>
      <c r="G38" s="37">
        <v>43</v>
      </c>
      <c r="H38" s="66" t="s">
        <v>441</v>
      </c>
    </row>
    <row r="39" spans="1:8" ht="15">
      <c r="A39" s="29">
        <v>31</v>
      </c>
      <c r="B39" s="90" t="s">
        <v>175</v>
      </c>
      <c r="C39" s="89" t="s">
        <v>176</v>
      </c>
      <c r="D39" s="37">
        <v>9</v>
      </c>
      <c r="E39" s="37">
        <v>24</v>
      </c>
      <c r="F39" s="37">
        <v>8</v>
      </c>
      <c r="G39" s="37">
        <v>41</v>
      </c>
      <c r="H39" s="66" t="s">
        <v>441</v>
      </c>
    </row>
    <row r="40" spans="1:8" ht="15">
      <c r="A40" s="29">
        <v>32</v>
      </c>
      <c r="B40" s="89" t="s">
        <v>177</v>
      </c>
      <c r="C40" s="89" t="s">
        <v>156</v>
      </c>
      <c r="D40" s="37">
        <v>6</v>
      </c>
      <c r="E40" s="37">
        <v>26</v>
      </c>
      <c r="F40" s="37">
        <v>8</v>
      </c>
      <c r="G40" s="37">
        <v>40</v>
      </c>
      <c r="H40" s="66" t="s">
        <v>441</v>
      </c>
    </row>
    <row r="41" spans="1:8">
      <c r="A41" s="29">
        <v>33</v>
      </c>
      <c r="B41" s="75" t="s">
        <v>454</v>
      </c>
      <c r="C41" s="75" t="s">
        <v>61</v>
      </c>
      <c r="D41" s="37">
        <v>5</v>
      </c>
      <c r="E41" s="37">
        <v>30</v>
      </c>
      <c r="F41" s="37">
        <v>4</v>
      </c>
      <c r="G41" s="37">
        <v>39</v>
      </c>
      <c r="H41" s="66" t="s">
        <v>441</v>
      </c>
    </row>
    <row r="42" spans="1:8" ht="15">
      <c r="A42" s="29">
        <v>34</v>
      </c>
      <c r="B42" s="89" t="s">
        <v>179</v>
      </c>
      <c r="C42" s="89" t="s">
        <v>180</v>
      </c>
      <c r="D42" s="37">
        <v>3</v>
      </c>
      <c r="E42" s="37">
        <v>35</v>
      </c>
      <c r="F42" s="37">
        <v>0</v>
      </c>
      <c r="G42" s="37">
        <v>38</v>
      </c>
      <c r="H42" s="66" t="s">
        <v>441</v>
      </c>
    </row>
    <row r="43" spans="1:8">
      <c r="A43" s="29">
        <v>35</v>
      </c>
      <c r="B43" s="74" t="s">
        <v>181</v>
      </c>
      <c r="C43" s="75" t="s">
        <v>182</v>
      </c>
      <c r="D43" s="37">
        <v>2</v>
      </c>
      <c r="E43" s="37">
        <v>36</v>
      </c>
      <c r="F43" s="37">
        <v>0</v>
      </c>
      <c r="G43" s="37">
        <v>38</v>
      </c>
      <c r="H43" s="66" t="s">
        <v>441</v>
      </c>
    </row>
    <row r="44" spans="1:8" ht="15">
      <c r="A44" s="29">
        <v>36</v>
      </c>
      <c r="B44" s="88" t="s">
        <v>183</v>
      </c>
      <c r="C44" s="88" t="s">
        <v>134</v>
      </c>
      <c r="D44" s="37">
        <v>9</v>
      </c>
      <c r="E44" s="37">
        <v>29</v>
      </c>
      <c r="F44" s="37">
        <v>0</v>
      </c>
      <c r="G44" s="37">
        <v>38</v>
      </c>
      <c r="H44" s="66" t="s">
        <v>441</v>
      </c>
    </row>
    <row r="45" spans="1:8" ht="15">
      <c r="A45" s="29">
        <v>37</v>
      </c>
      <c r="B45" s="92" t="s">
        <v>184</v>
      </c>
      <c r="C45" s="92" t="s">
        <v>55</v>
      </c>
      <c r="D45" s="37">
        <v>5</v>
      </c>
      <c r="E45" s="37">
        <v>31</v>
      </c>
      <c r="F45" s="37">
        <v>2</v>
      </c>
      <c r="G45" s="37">
        <v>38</v>
      </c>
      <c r="H45" s="66" t="s">
        <v>441</v>
      </c>
    </row>
    <row r="46" spans="1:8">
      <c r="A46" s="29">
        <v>38</v>
      </c>
      <c r="B46" s="74" t="s">
        <v>185</v>
      </c>
      <c r="C46" s="75" t="s">
        <v>156</v>
      </c>
      <c r="D46" s="37">
        <v>0</v>
      </c>
      <c r="E46" s="37">
        <v>26</v>
      </c>
      <c r="F46" s="37">
        <v>8</v>
      </c>
      <c r="G46" s="37">
        <v>34</v>
      </c>
      <c r="H46" s="66" t="s">
        <v>441</v>
      </c>
    </row>
    <row r="47" spans="1:8" ht="15">
      <c r="A47" s="29">
        <v>39</v>
      </c>
      <c r="B47" s="90" t="s">
        <v>186</v>
      </c>
      <c r="C47" s="89" t="s">
        <v>64</v>
      </c>
      <c r="D47" s="37">
        <v>1</v>
      </c>
      <c r="E47" s="37">
        <v>28</v>
      </c>
      <c r="F47" s="37">
        <v>5</v>
      </c>
      <c r="G47" s="37">
        <v>34</v>
      </c>
      <c r="H47" s="66" t="s">
        <v>441</v>
      </c>
    </row>
    <row r="48" spans="1:8" ht="15">
      <c r="A48" s="29">
        <v>40</v>
      </c>
      <c r="B48" s="93" t="s">
        <v>187</v>
      </c>
      <c r="C48" s="89" t="s">
        <v>188</v>
      </c>
      <c r="D48" s="37">
        <v>2</v>
      </c>
      <c r="E48" s="37">
        <v>32</v>
      </c>
      <c r="F48" s="37">
        <v>0</v>
      </c>
      <c r="G48" s="37">
        <v>34</v>
      </c>
      <c r="H48" s="66" t="s">
        <v>441</v>
      </c>
    </row>
    <row r="49" spans="1:8" ht="15">
      <c r="A49" s="29">
        <v>41</v>
      </c>
      <c r="B49" s="89" t="s">
        <v>189</v>
      </c>
      <c r="C49" s="89" t="s">
        <v>117</v>
      </c>
      <c r="D49" s="37">
        <v>2</v>
      </c>
      <c r="E49" s="37">
        <v>22</v>
      </c>
      <c r="F49" s="37">
        <v>10</v>
      </c>
      <c r="G49" s="37">
        <v>34</v>
      </c>
      <c r="H49" s="66" t="s">
        <v>441</v>
      </c>
    </row>
    <row r="50" spans="1:8" ht="15">
      <c r="A50" s="29">
        <v>42</v>
      </c>
      <c r="B50" s="88" t="s">
        <v>190</v>
      </c>
      <c r="C50" s="88" t="s">
        <v>191</v>
      </c>
      <c r="D50" s="37">
        <v>4</v>
      </c>
      <c r="E50" s="37">
        <v>23</v>
      </c>
      <c r="F50" s="37">
        <v>7</v>
      </c>
      <c r="G50" s="37">
        <v>34</v>
      </c>
      <c r="H50" s="66" t="s">
        <v>441</v>
      </c>
    </row>
    <row r="51" spans="1:8">
      <c r="A51" s="29">
        <v>43</v>
      </c>
      <c r="B51" s="75" t="s">
        <v>192</v>
      </c>
      <c r="C51" s="75" t="s">
        <v>44</v>
      </c>
      <c r="D51" s="37">
        <v>6</v>
      </c>
      <c r="E51" s="37">
        <v>25</v>
      </c>
      <c r="F51" s="37">
        <v>0</v>
      </c>
      <c r="G51" s="37">
        <v>31</v>
      </c>
      <c r="H51" s="66" t="s">
        <v>441</v>
      </c>
    </row>
    <row r="52" spans="1:8" ht="15">
      <c r="A52" s="29">
        <v>44</v>
      </c>
      <c r="B52" s="90" t="s">
        <v>193</v>
      </c>
      <c r="C52" s="89" t="s">
        <v>194</v>
      </c>
      <c r="D52" s="37">
        <v>8</v>
      </c>
      <c r="E52" s="37">
        <v>16</v>
      </c>
      <c r="F52" s="37">
        <v>7</v>
      </c>
      <c r="G52" s="37">
        <v>31</v>
      </c>
      <c r="H52" s="66" t="s">
        <v>441</v>
      </c>
    </row>
    <row r="53" spans="1:8" ht="15">
      <c r="A53" s="29">
        <v>45</v>
      </c>
      <c r="B53" s="89" t="s">
        <v>195</v>
      </c>
      <c r="C53" s="89" t="s">
        <v>196</v>
      </c>
      <c r="D53" s="37">
        <v>4</v>
      </c>
      <c r="E53" s="37">
        <v>24</v>
      </c>
      <c r="F53" s="37">
        <v>2</v>
      </c>
      <c r="G53" s="37">
        <v>30</v>
      </c>
      <c r="H53" s="66" t="s">
        <v>441</v>
      </c>
    </row>
    <row r="54" spans="1:8">
      <c r="A54" s="29">
        <v>46</v>
      </c>
      <c r="B54" s="74" t="s">
        <v>197</v>
      </c>
      <c r="C54" s="75" t="s">
        <v>153</v>
      </c>
      <c r="D54" s="37">
        <v>3</v>
      </c>
      <c r="E54" s="37">
        <v>27</v>
      </c>
      <c r="F54" s="37">
        <v>0</v>
      </c>
      <c r="G54" s="37">
        <v>30</v>
      </c>
      <c r="H54" s="66" t="s">
        <v>441</v>
      </c>
    </row>
    <row r="55" spans="1:8" ht="15">
      <c r="A55" s="29">
        <v>47</v>
      </c>
      <c r="B55" s="88" t="s">
        <v>198</v>
      </c>
      <c r="C55" s="90" t="s">
        <v>199</v>
      </c>
      <c r="D55" s="37">
        <v>5</v>
      </c>
      <c r="E55" s="37">
        <v>20</v>
      </c>
      <c r="F55" s="37">
        <v>5</v>
      </c>
      <c r="G55" s="37">
        <v>30</v>
      </c>
      <c r="H55" s="66" t="s">
        <v>441</v>
      </c>
    </row>
    <row r="56" spans="1:8" ht="15">
      <c r="A56" s="29">
        <v>48</v>
      </c>
      <c r="B56" s="88" t="s">
        <v>200</v>
      </c>
      <c r="C56" s="89" t="s">
        <v>156</v>
      </c>
      <c r="D56" s="37">
        <v>3</v>
      </c>
      <c r="E56" s="37">
        <v>23</v>
      </c>
      <c r="F56" s="37">
        <v>4</v>
      </c>
      <c r="G56" s="37">
        <v>30</v>
      </c>
      <c r="H56" s="66" t="s">
        <v>441</v>
      </c>
    </row>
    <row r="57" spans="1:8" ht="15">
      <c r="A57" s="29">
        <v>49</v>
      </c>
      <c r="B57" s="88" t="s">
        <v>201</v>
      </c>
      <c r="C57" s="88" t="s">
        <v>194</v>
      </c>
      <c r="D57" s="37">
        <v>6</v>
      </c>
      <c r="E57" s="37">
        <v>18</v>
      </c>
      <c r="F57" s="37">
        <v>6</v>
      </c>
      <c r="G57" s="37">
        <v>30</v>
      </c>
      <c r="H57" s="66" t="s">
        <v>441</v>
      </c>
    </row>
    <row r="58" spans="1:8" ht="15">
      <c r="A58" s="29">
        <v>50</v>
      </c>
      <c r="B58" s="89" t="s">
        <v>202</v>
      </c>
      <c r="C58" s="89" t="s">
        <v>203</v>
      </c>
      <c r="D58" s="37">
        <v>2</v>
      </c>
      <c r="E58" s="37">
        <v>19</v>
      </c>
      <c r="F58" s="37">
        <v>8</v>
      </c>
      <c r="G58" s="37">
        <v>29</v>
      </c>
      <c r="H58" s="66" t="s">
        <v>441</v>
      </c>
    </row>
    <row r="59" spans="1:8" ht="15">
      <c r="A59" s="29">
        <v>51</v>
      </c>
      <c r="B59" s="89" t="s">
        <v>204</v>
      </c>
      <c r="C59" s="89" t="s">
        <v>55</v>
      </c>
      <c r="D59" s="37">
        <v>8</v>
      </c>
      <c r="E59" s="37">
        <v>21</v>
      </c>
      <c r="F59" s="37">
        <v>0</v>
      </c>
      <c r="G59" s="37">
        <v>29</v>
      </c>
      <c r="H59" s="66" t="s">
        <v>441</v>
      </c>
    </row>
    <row r="60" spans="1:8" ht="15">
      <c r="A60" s="29">
        <v>52</v>
      </c>
      <c r="B60" s="90" t="s">
        <v>205</v>
      </c>
      <c r="C60" s="90" t="s">
        <v>23</v>
      </c>
      <c r="D60" s="37">
        <v>8</v>
      </c>
      <c r="E60" s="37">
        <v>15</v>
      </c>
      <c r="F60" s="37">
        <v>5</v>
      </c>
      <c r="G60" s="37">
        <v>28</v>
      </c>
      <c r="H60" s="66" t="s">
        <v>441</v>
      </c>
    </row>
    <row r="61" spans="1:8" ht="15">
      <c r="A61" s="29">
        <v>53</v>
      </c>
      <c r="B61" s="89" t="s">
        <v>206</v>
      </c>
      <c r="C61" s="89" t="s">
        <v>207</v>
      </c>
      <c r="D61" s="37">
        <v>4</v>
      </c>
      <c r="E61" s="37">
        <v>14</v>
      </c>
      <c r="F61" s="37">
        <v>9</v>
      </c>
      <c r="G61" s="37">
        <v>27</v>
      </c>
      <c r="H61" s="66" t="s">
        <v>441</v>
      </c>
    </row>
    <row r="62" spans="1:8" ht="15">
      <c r="A62" s="29">
        <v>54</v>
      </c>
      <c r="B62" s="88" t="s">
        <v>208</v>
      </c>
      <c r="C62" s="88" t="s">
        <v>209</v>
      </c>
      <c r="D62" s="37">
        <v>6</v>
      </c>
      <c r="E62" s="37">
        <v>8</v>
      </c>
      <c r="F62" s="37">
        <v>12</v>
      </c>
      <c r="G62" s="37">
        <v>26</v>
      </c>
      <c r="H62" s="66" t="s">
        <v>441</v>
      </c>
    </row>
    <row r="63" spans="1:8" ht="15">
      <c r="A63" s="29">
        <v>55</v>
      </c>
      <c r="B63" s="89" t="s">
        <v>210</v>
      </c>
      <c r="C63" s="89" t="s">
        <v>211</v>
      </c>
      <c r="D63" s="37">
        <v>3</v>
      </c>
      <c r="E63" s="37">
        <v>21</v>
      </c>
      <c r="F63" s="37">
        <v>0</v>
      </c>
      <c r="G63" s="37">
        <v>24</v>
      </c>
      <c r="H63" s="66" t="s">
        <v>441</v>
      </c>
    </row>
    <row r="64" spans="1:8" ht="15">
      <c r="A64" s="29">
        <v>56</v>
      </c>
      <c r="B64" s="89" t="s">
        <v>212</v>
      </c>
      <c r="C64" s="89" t="s">
        <v>213</v>
      </c>
      <c r="D64" s="37">
        <v>5</v>
      </c>
      <c r="E64" s="37">
        <v>19</v>
      </c>
      <c r="F64" s="37">
        <v>0</v>
      </c>
      <c r="G64" s="37">
        <v>24</v>
      </c>
      <c r="H64" s="66" t="s">
        <v>441</v>
      </c>
    </row>
    <row r="65" spans="1:8" ht="15">
      <c r="A65" s="29">
        <v>57</v>
      </c>
      <c r="B65" s="88" t="s">
        <v>214</v>
      </c>
      <c r="C65" s="88" t="s">
        <v>86</v>
      </c>
      <c r="D65" s="37">
        <v>8</v>
      </c>
      <c r="E65" s="37">
        <v>11</v>
      </c>
      <c r="F65" s="37">
        <v>5</v>
      </c>
      <c r="G65" s="37">
        <v>24</v>
      </c>
      <c r="H65" s="66" t="s">
        <v>441</v>
      </c>
    </row>
    <row r="66" spans="1:8" ht="15">
      <c r="A66" s="29">
        <v>58</v>
      </c>
      <c r="B66" s="89" t="s">
        <v>215</v>
      </c>
      <c r="C66" s="89" t="s">
        <v>216</v>
      </c>
      <c r="D66" s="37">
        <v>10</v>
      </c>
      <c r="E66" s="37">
        <v>7</v>
      </c>
      <c r="F66" s="37">
        <v>6</v>
      </c>
      <c r="G66" s="37">
        <v>23</v>
      </c>
      <c r="H66" s="66" t="s">
        <v>441</v>
      </c>
    </row>
    <row r="67" spans="1:8" ht="15">
      <c r="A67" s="29">
        <v>59</v>
      </c>
      <c r="B67" s="89" t="s">
        <v>217</v>
      </c>
      <c r="C67" s="89" t="s">
        <v>147</v>
      </c>
      <c r="D67" s="37">
        <v>3</v>
      </c>
      <c r="E67" s="37">
        <v>19</v>
      </c>
      <c r="F67" s="37">
        <v>0</v>
      </c>
      <c r="G67" s="37">
        <v>22</v>
      </c>
      <c r="H67" s="66" t="s">
        <v>441</v>
      </c>
    </row>
    <row r="68" spans="1:8" ht="15">
      <c r="A68" s="29">
        <v>60</v>
      </c>
      <c r="B68" s="93" t="s">
        <v>218</v>
      </c>
      <c r="C68" s="89" t="s">
        <v>164</v>
      </c>
      <c r="D68" s="37">
        <v>2</v>
      </c>
      <c r="E68" s="37">
        <v>15</v>
      </c>
      <c r="F68" s="37">
        <v>4</v>
      </c>
      <c r="G68" s="37">
        <v>21</v>
      </c>
      <c r="H68" s="66" t="s">
        <v>441</v>
      </c>
    </row>
    <row r="69" spans="1:8" ht="15">
      <c r="A69" s="29">
        <v>61</v>
      </c>
      <c r="B69" s="89" t="s">
        <v>219</v>
      </c>
      <c r="C69" s="89" t="s">
        <v>172</v>
      </c>
      <c r="D69" s="37">
        <v>2</v>
      </c>
      <c r="E69" s="37">
        <v>18</v>
      </c>
      <c r="F69" s="37">
        <v>1</v>
      </c>
      <c r="G69" s="37">
        <v>21</v>
      </c>
      <c r="H69" s="66" t="s">
        <v>441</v>
      </c>
    </row>
    <row r="70" spans="1:8" ht="15">
      <c r="A70" s="29">
        <v>62</v>
      </c>
      <c r="B70" s="89" t="s">
        <v>220</v>
      </c>
      <c r="C70" s="89" t="s">
        <v>147</v>
      </c>
      <c r="D70" s="37">
        <v>6</v>
      </c>
      <c r="E70" s="37">
        <v>0</v>
      </c>
      <c r="F70" s="37">
        <v>11</v>
      </c>
      <c r="G70" s="37">
        <v>17</v>
      </c>
      <c r="H70" s="66" t="s">
        <v>441</v>
      </c>
    </row>
    <row r="71" spans="1:8" ht="15">
      <c r="A71" s="29">
        <v>63</v>
      </c>
      <c r="B71" s="89" t="s">
        <v>221</v>
      </c>
      <c r="C71" s="89" t="s">
        <v>114</v>
      </c>
      <c r="D71" s="37">
        <v>9</v>
      </c>
      <c r="E71" s="37">
        <v>0</v>
      </c>
      <c r="F71" s="37">
        <v>6</v>
      </c>
      <c r="G71" s="37">
        <v>15</v>
      </c>
      <c r="H71" s="66" t="s">
        <v>441</v>
      </c>
    </row>
    <row r="72" spans="1:8" ht="15">
      <c r="A72" s="29">
        <v>64</v>
      </c>
      <c r="B72" s="89" t="s">
        <v>222</v>
      </c>
      <c r="C72" s="89" t="s">
        <v>223</v>
      </c>
      <c r="D72" s="37">
        <v>7</v>
      </c>
      <c r="E72" s="37">
        <v>5</v>
      </c>
      <c r="F72" s="37">
        <v>3</v>
      </c>
      <c r="G72" s="37">
        <v>15</v>
      </c>
      <c r="H72" s="66" t="s">
        <v>441</v>
      </c>
    </row>
    <row r="73" spans="1:8" ht="15">
      <c r="A73" s="29">
        <v>65</v>
      </c>
      <c r="B73" s="89" t="s">
        <v>224</v>
      </c>
      <c r="C73" s="89" t="s">
        <v>41</v>
      </c>
      <c r="D73" s="37">
        <v>2</v>
      </c>
      <c r="E73" s="37">
        <v>10</v>
      </c>
      <c r="F73" s="37">
        <v>0</v>
      </c>
      <c r="G73" s="37">
        <v>12</v>
      </c>
      <c r="H73" s="66" t="s">
        <v>441</v>
      </c>
    </row>
    <row r="74" spans="1:8" ht="15">
      <c r="A74" s="29">
        <v>66</v>
      </c>
      <c r="B74" s="89" t="s">
        <v>225</v>
      </c>
      <c r="C74" s="89" t="s">
        <v>226</v>
      </c>
      <c r="D74" s="37">
        <v>4</v>
      </c>
      <c r="E74" s="37">
        <v>5</v>
      </c>
      <c r="F74" s="37">
        <v>0</v>
      </c>
      <c r="G74" s="37">
        <v>9</v>
      </c>
      <c r="H74" s="66" t="s">
        <v>441</v>
      </c>
    </row>
    <row r="75" spans="1:8" ht="15">
      <c r="A75" s="29">
        <v>67</v>
      </c>
      <c r="B75" s="89" t="s">
        <v>227</v>
      </c>
      <c r="C75" s="89" t="s">
        <v>38</v>
      </c>
      <c r="D75" s="37">
        <v>3</v>
      </c>
      <c r="E75" s="37">
        <v>4</v>
      </c>
      <c r="F75" s="37">
        <v>0</v>
      </c>
      <c r="G75" s="37">
        <v>7</v>
      </c>
      <c r="H75" s="66" t="s">
        <v>441</v>
      </c>
    </row>
    <row r="76" spans="1:8" ht="15">
      <c r="A76" s="29">
        <v>68</v>
      </c>
      <c r="B76" s="90" t="s">
        <v>228</v>
      </c>
      <c r="C76" s="90" t="s">
        <v>136</v>
      </c>
      <c r="D76" s="37">
        <v>1</v>
      </c>
      <c r="E76" s="37">
        <v>0</v>
      </c>
      <c r="F76" s="37">
        <v>0</v>
      </c>
      <c r="G76" s="37">
        <v>1</v>
      </c>
      <c r="H76" s="66" t="s">
        <v>441</v>
      </c>
    </row>
    <row r="77" spans="1:8">
      <c r="F77" s="38"/>
    </row>
    <row r="78" spans="1:8">
      <c r="F78" s="38"/>
    </row>
    <row r="79" spans="1:8" ht="15.75">
      <c r="B79" s="121" t="s">
        <v>7</v>
      </c>
      <c r="F79" s="38"/>
    </row>
    <row r="80" spans="1:8">
      <c r="F80" s="38"/>
    </row>
    <row r="81" spans="6:6">
      <c r="F81" s="38"/>
    </row>
    <row r="82" spans="6:6">
      <c r="F82" s="38"/>
    </row>
  </sheetData>
  <mergeCells count="7">
    <mergeCell ref="B5:E5"/>
    <mergeCell ref="B6:E6"/>
    <mergeCell ref="B1:H1"/>
    <mergeCell ref="B2:C2"/>
    <mergeCell ref="D2:E2"/>
    <mergeCell ref="B3:E3"/>
    <mergeCell ref="B4:E4"/>
  </mergeCells>
  <pageMargins left="0.31527777777777799" right="7.5694444444444384E-2" top="0.15763888888888899" bottom="0.15763888888888899" header="0.51180555555555496" footer="0.51180555555555496"/>
  <pageSetup paperSize="9" scale="80" firstPageNumber="0" orientation="landscape" horizontalDpi="300" verticalDpi="30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I78"/>
  <sheetViews>
    <sheetView topLeftCell="A19" zoomScale="112" workbookViewId="0">
      <selection activeCell="R15" sqref="R15"/>
    </sheetView>
  </sheetViews>
  <sheetFormatPr defaultColWidth="9.140625" defaultRowHeight="12.75"/>
  <cols>
    <col min="1" max="1" width="5" style="39" customWidth="1"/>
    <col min="2" max="3" width="12.5703125" style="39" customWidth="1"/>
    <col min="4" max="4" width="9.140625" style="39" customWidth="1"/>
    <col min="5" max="5" width="13.42578125" style="39" customWidth="1"/>
    <col min="6" max="7" width="9.140625" style="39" customWidth="1"/>
    <col min="8" max="8" width="11.140625" style="39" customWidth="1"/>
    <col min="9" max="9" width="9.42578125" style="39" customWidth="1"/>
    <col min="10" max="13" width="9.140625" style="39"/>
    <col min="14" max="14" width="17.140625" style="39" customWidth="1"/>
    <col min="15" max="1023" width="9.140625" style="39"/>
  </cols>
  <sheetData>
    <row r="1" spans="1:14" ht="15" customHeight="1">
      <c r="A1" s="1"/>
      <c r="B1" s="59" t="s">
        <v>229</v>
      </c>
      <c r="C1" s="59"/>
      <c r="D1" s="59"/>
      <c r="E1" s="59"/>
      <c r="F1" s="59"/>
      <c r="G1" s="59"/>
      <c r="H1" s="5"/>
      <c r="I1" s="5"/>
      <c r="J1" s="6"/>
    </row>
    <row r="2" spans="1:14" ht="15" customHeight="1">
      <c r="A2" s="1"/>
      <c r="B2" s="59" t="s">
        <v>1</v>
      </c>
      <c r="C2" s="59"/>
      <c r="D2" s="3"/>
      <c r="E2" s="124" t="s">
        <v>18</v>
      </c>
      <c r="F2" s="4"/>
      <c r="G2" s="4"/>
      <c r="H2" s="5"/>
      <c r="I2" s="5"/>
      <c r="J2" s="6"/>
    </row>
    <row r="3" spans="1:14" ht="15">
      <c r="A3" s="1"/>
      <c r="B3" s="62" t="s">
        <v>2</v>
      </c>
      <c r="C3" s="62"/>
      <c r="D3" s="62"/>
      <c r="E3" s="126">
        <v>45623</v>
      </c>
      <c r="F3" s="8"/>
      <c r="G3" s="8"/>
      <c r="H3" s="5"/>
      <c r="I3" s="5"/>
      <c r="J3" s="6"/>
    </row>
    <row r="4" spans="1:14" ht="15" customHeight="1">
      <c r="A4" s="1"/>
      <c r="B4" s="59" t="s">
        <v>3</v>
      </c>
      <c r="C4" s="59"/>
      <c r="D4" s="59"/>
      <c r="E4" s="2">
        <v>9</v>
      </c>
      <c r="F4" s="4"/>
      <c r="G4" s="26"/>
      <c r="H4" s="5"/>
      <c r="I4" s="5"/>
      <c r="J4" s="6"/>
    </row>
    <row r="5" spans="1:14" ht="15" customHeight="1">
      <c r="A5" s="1"/>
      <c r="B5" s="59" t="s">
        <v>4</v>
      </c>
      <c r="C5" s="59"/>
      <c r="D5" s="59"/>
      <c r="E5" s="2">
        <v>66</v>
      </c>
      <c r="F5" s="4"/>
      <c r="G5" s="26"/>
      <c r="H5" s="5"/>
      <c r="I5" s="5"/>
      <c r="J5" s="6"/>
    </row>
    <row r="6" spans="1:14" ht="15" customHeight="1">
      <c r="A6" s="1"/>
      <c r="B6" s="59" t="s">
        <v>5</v>
      </c>
      <c r="C6" s="59"/>
      <c r="D6" s="59"/>
      <c r="E6" s="124">
        <v>85</v>
      </c>
      <c r="F6" s="4"/>
      <c r="G6" s="26"/>
      <c r="H6" s="5"/>
      <c r="I6" s="5"/>
      <c r="J6" s="6"/>
    </row>
    <row r="9" spans="1:14" ht="42.75">
      <c r="A9" s="40" t="s">
        <v>230</v>
      </c>
      <c r="B9" s="40" t="s">
        <v>12</v>
      </c>
      <c r="C9" s="40" t="s">
        <v>19</v>
      </c>
      <c r="D9" s="41">
        <v>1</v>
      </c>
      <c r="E9" s="129" t="s">
        <v>231</v>
      </c>
      <c r="F9" s="41" t="s">
        <v>232</v>
      </c>
      <c r="G9" s="41" t="s">
        <v>233</v>
      </c>
      <c r="H9" s="41" t="s">
        <v>234</v>
      </c>
      <c r="I9" s="41" t="s">
        <v>235</v>
      </c>
      <c r="J9" s="41" t="s">
        <v>236</v>
      </c>
      <c r="K9" s="41" t="s">
        <v>237</v>
      </c>
      <c r="L9" s="41" t="s">
        <v>238</v>
      </c>
      <c r="M9" s="41" t="s">
        <v>127</v>
      </c>
      <c r="N9" s="13" t="s">
        <v>445</v>
      </c>
    </row>
    <row r="10" spans="1:14" ht="25.5">
      <c r="A10" s="130">
        <v>1</v>
      </c>
      <c r="B10" s="83" t="s">
        <v>239</v>
      </c>
      <c r="C10" s="81" t="s">
        <v>240</v>
      </c>
      <c r="D10" s="128">
        <v>10</v>
      </c>
      <c r="E10" s="128">
        <v>25</v>
      </c>
      <c r="F10" s="128">
        <v>10</v>
      </c>
      <c r="G10" s="128">
        <v>10</v>
      </c>
      <c r="H10" s="128">
        <v>10</v>
      </c>
      <c r="I10" s="128">
        <v>5</v>
      </c>
      <c r="J10" s="128">
        <v>7</v>
      </c>
      <c r="K10" s="128">
        <v>4</v>
      </c>
      <c r="L10" s="128">
        <v>3</v>
      </c>
      <c r="M10" s="128">
        <v>84</v>
      </c>
      <c r="N10" s="87" t="s">
        <v>439</v>
      </c>
    </row>
    <row r="11" spans="1:14" ht="25.5">
      <c r="A11" s="127">
        <v>2</v>
      </c>
      <c r="B11" s="81" t="s">
        <v>241</v>
      </c>
      <c r="C11" s="81" t="s">
        <v>35</v>
      </c>
      <c r="D11" s="128">
        <v>10</v>
      </c>
      <c r="E11" s="128">
        <v>25</v>
      </c>
      <c r="F11" s="128">
        <v>7</v>
      </c>
      <c r="G11" s="128">
        <v>10</v>
      </c>
      <c r="H11" s="128">
        <v>10</v>
      </c>
      <c r="I11" s="128">
        <v>3</v>
      </c>
      <c r="J11" s="128">
        <v>7</v>
      </c>
      <c r="K11" s="128">
        <v>4</v>
      </c>
      <c r="L11" s="128">
        <v>4</v>
      </c>
      <c r="M11" s="128">
        <v>80</v>
      </c>
      <c r="N11" s="87" t="s">
        <v>439</v>
      </c>
    </row>
    <row r="12" spans="1:14" ht="25.5">
      <c r="A12" s="127">
        <v>3</v>
      </c>
      <c r="B12" s="67" t="s">
        <v>242</v>
      </c>
      <c r="C12" s="67" t="s">
        <v>243</v>
      </c>
      <c r="D12" s="128">
        <v>3</v>
      </c>
      <c r="E12" s="128">
        <v>25</v>
      </c>
      <c r="F12" s="128">
        <v>10</v>
      </c>
      <c r="G12" s="128">
        <v>10</v>
      </c>
      <c r="H12" s="128">
        <v>10</v>
      </c>
      <c r="I12" s="128">
        <v>3</v>
      </c>
      <c r="J12" s="128">
        <v>7</v>
      </c>
      <c r="K12" s="128">
        <v>4</v>
      </c>
      <c r="L12" s="128">
        <v>4</v>
      </c>
      <c r="M12" s="128">
        <v>76</v>
      </c>
      <c r="N12" s="87" t="s">
        <v>439</v>
      </c>
    </row>
    <row r="13" spans="1:14" ht="15.75">
      <c r="A13" s="42">
        <v>4</v>
      </c>
      <c r="B13" s="74" t="s">
        <v>446</v>
      </c>
      <c r="C13" s="81" t="s">
        <v>58</v>
      </c>
      <c r="D13" s="43">
        <v>7</v>
      </c>
      <c r="E13" s="43">
        <v>25</v>
      </c>
      <c r="F13" s="43">
        <v>10</v>
      </c>
      <c r="G13" s="43">
        <v>7</v>
      </c>
      <c r="H13" s="43">
        <v>7</v>
      </c>
      <c r="I13" s="43">
        <v>3</v>
      </c>
      <c r="J13" s="43">
        <v>7</v>
      </c>
      <c r="K13" s="43">
        <v>4</v>
      </c>
      <c r="L13" s="43">
        <v>4</v>
      </c>
      <c r="M13" s="43">
        <v>74</v>
      </c>
      <c r="N13" s="87" t="s">
        <v>440</v>
      </c>
    </row>
    <row r="14" spans="1:14" ht="15.75">
      <c r="A14" s="42">
        <v>5</v>
      </c>
      <c r="B14" s="81" t="s">
        <v>244</v>
      </c>
      <c r="C14" s="81" t="s">
        <v>52</v>
      </c>
      <c r="D14" s="43">
        <v>6</v>
      </c>
      <c r="E14" s="43">
        <v>25</v>
      </c>
      <c r="F14" s="43">
        <v>7</v>
      </c>
      <c r="G14" s="43">
        <v>7</v>
      </c>
      <c r="H14" s="43">
        <v>10</v>
      </c>
      <c r="I14" s="43">
        <v>3</v>
      </c>
      <c r="J14" s="43">
        <v>6</v>
      </c>
      <c r="K14" s="43">
        <v>4</v>
      </c>
      <c r="L14" s="43">
        <v>3</v>
      </c>
      <c r="M14" s="43">
        <v>71</v>
      </c>
      <c r="N14" s="87" t="s">
        <v>440</v>
      </c>
    </row>
    <row r="15" spans="1:14" ht="15.75">
      <c r="A15" s="42">
        <v>6</v>
      </c>
      <c r="B15" s="67" t="s">
        <v>245</v>
      </c>
      <c r="C15" s="67" t="s">
        <v>174</v>
      </c>
      <c r="D15" s="43">
        <v>10</v>
      </c>
      <c r="E15" s="43">
        <v>16</v>
      </c>
      <c r="F15" s="43">
        <v>10</v>
      </c>
      <c r="G15" s="43">
        <v>7</v>
      </c>
      <c r="H15" s="43">
        <v>7</v>
      </c>
      <c r="I15" s="43">
        <v>5</v>
      </c>
      <c r="J15" s="43">
        <v>7</v>
      </c>
      <c r="K15" s="43">
        <v>4</v>
      </c>
      <c r="L15" s="43">
        <v>4</v>
      </c>
      <c r="M15" s="43">
        <v>70</v>
      </c>
      <c r="N15" s="87" t="s">
        <v>440</v>
      </c>
    </row>
    <row r="16" spans="1:14" ht="15.75">
      <c r="A16" s="42">
        <v>7</v>
      </c>
      <c r="B16" s="81" t="s">
        <v>246</v>
      </c>
      <c r="C16" s="81" t="s">
        <v>23</v>
      </c>
      <c r="D16" s="43">
        <v>10</v>
      </c>
      <c r="E16" s="43">
        <v>16</v>
      </c>
      <c r="F16" s="43">
        <v>8</v>
      </c>
      <c r="G16" s="43">
        <v>9</v>
      </c>
      <c r="H16" s="43">
        <v>8</v>
      </c>
      <c r="I16" s="43">
        <v>4</v>
      </c>
      <c r="J16" s="43">
        <v>6</v>
      </c>
      <c r="K16" s="43">
        <v>3</v>
      </c>
      <c r="L16" s="43">
        <v>4</v>
      </c>
      <c r="M16" s="43">
        <v>68</v>
      </c>
      <c r="N16" s="87" t="s">
        <v>440</v>
      </c>
    </row>
    <row r="17" spans="1:14" ht="15.75">
      <c r="A17" s="42">
        <v>8</v>
      </c>
      <c r="B17" s="81" t="s">
        <v>247</v>
      </c>
      <c r="C17" s="81" t="s">
        <v>174</v>
      </c>
      <c r="D17" s="43">
        <v>10</v>
      </c>
      <c r="E17" s="43">
        <v>16</v>
      </c>
      <c r="F17" s="43">
        <v>7</v>
      </c>
      <c r="G17" s="43">
        <v>7</v>
      </c>
      <c r="H17" s="43">
        <v>10</v>
      </c>
      <c r="I17" s="43">
        <v>3</v>
      </c>
      <c r="J17" s="43">
        <v>7</v>
      </c>
      <c r="K17" s="43">
        <v>4</v>
      </c>
      <c r="L17" s="43">
        <v>4</v>
      </c>
      <c r="M17" s="43">
        <v>68</v>
      </c>
      <c r="N17" s="87" t="s">
        <v>440</v>
      </c>
    </row>
    <row r="18" spans="1:14" ht="15.75">
      <c r="A18" s="42">
        <v>9</v>
      </c>
      <c r="B18" s="86" t="s">
        <v>248</v>
      </c>
      <c r="C18" s="86" t="s">
        <v>44</v>
      </c>
      <c r="D18" s="43">
        <v>10</v>
      </c>
      <c r="E18" s="43">
        <v>18</v>
      </c>
      <c r="F18" s="43">
        <v>7</v>
      </c>
      <c r="G18" s="43">
        <v>8</v>
      </c>
      <c r="H18" s="43">
        <v>7</v>
      </c>
      <c r="I18" s="43">
        <v>3</v>
      </c>
      <c r="J18" s="43">
        <v>5</v>
      </c>
      <c r="K18" s="43">
        <v>3</v>
      </c>
      <c r="L18" s="43">
        <v>3</v>
      </c>
      <c r="M18" s="43">
        <v>64</v>
      </c>
      <c r="N18" s="87" t="s">
        <v>440</v>
      </c>
    </row>
    <row r="19" spans="1:14" ht="15.75">
      <c r="A19" s="42">
        <v>10</v>
      </c>
      <c r="B19" s="70" t="s">
        <v>249</v>
      </c>
      <c r="C19" s="70" t="s">
        <v>250</v>
      </c>
      <c r="D19" s="43">
        <v>10</v>
      </c>
      <c r="E19" s="43">
        <v>16</v>
      </c>
      <c r="F19" s="43">
        <v>8</v>
      </c>
      <c r="G19" s="43">
        <v>7</v>
      </c>
      <c r="H19" s="43">
        <v>7</v>
      </c>
      <c r="I19" s="43">
        <v>1</v>
      </c>
      <c r="J19" s="43">
        <v>7</v>
      </c>
      <c r="K19" s="43">
        <v>4</v>
      </c>
      <c r="L19" s="43">
        <v>4</v>
      </c>
      <c r="M19" s="43">
        <v>64</v>
      </c>
      <c r="N19" s="87" t="s">
        <v>440</v>
      </c>
    </row>
    <row r="20" spans="1:14" ht="15.75">
      <c r="A20" s="42">
        <v>11</v>
      </c>
      <c r="B20" s="70" t="s">
        <v>251</v>
      </c>
      <c r="C20" s="70" t="s">
        <v>174</v>
      </c>
      <c r="D20" s="43">
        <v>10</v>
      </c>
      <c r="E20" s="43">
        <v>15</v>
      </c>
      <c r="F20" s="43">
        <v>8</v>
      </c>
      <c r="G20" s="43">
        <v>7</v>
      </c>
      <c r="H20" s="43">
        <v>10</v>
      </c>
      <c r="I20" s="43">
        <v>3</v>
      </c>
      <c r="J20" s="43">
        <v>5</v>
      </c>
      <c r="K20" s="43">
        <v>2</v>
      </c>
      <c r="L20" s="43">
        <v>3</v>
      </c>
      <c r="M20" s="43">
        <v>63</v>
      </c>
      <c r="N20" s="87" t="s">
        <v>440</v>
      </c>
    </row>
    <row r="21" spans="1:14" ht="15.75">
      <c r="A21" s="42">
        <v>12</v>
      </c>
      <c r="B21" s="70" t="s">
        <v>252</v>
      </c>
      <c r="C21" s="70" t="s">
        <v>174</v>
      </c>
      <c r="D21" s="43">
        <v>6</v>
      </c>
      <c r="E21" s="43">
        <v>18</v>
      </c>
      <c r="F21" s="43">
        <v>9</v>
      </c>
      <c r="G21" s="43">
        <v>8</v>
      </c>
      <c r="H21" s="43">
        <v>5</v>
      </c>
      <c r="I21" s="43">
        <v>3</v>
      </c>
      <c r="J21" s="43">
        <v>7</v>
      </c>
      <c r="K21" s="43">
        <v>3</v>
      </c>
      <c r="L21" s="43">
        <v>3</v>
      </c>
      <c r="M21" s="43">
        <v>62</v>
      </c>
      <c r="N21" s="87" t="s">
        <v>440</v>
      </c>
    </row>
    <row r="22" spans="1:14" ht="15.75">
      <c r="A22" s="42">
        <v>13</v>
      </c>
      <c r="B22" s="67" t="s">
        <v>253</v>
      </c>
      <c r="C22" s="67" t="s">
        <v>41</v>
      </c>
      <c r="D22" s="43">
        <v>10</v>
      </c>
      <c r="E22" s="43">
        <v>19</v>
      </c>
      <c r="F22" s="43">
        <v>7</v>
      </c>
      <c r="G22" s="43">
        <v>7</v>
      </c>
      <c r="H22" s="43">
        <v>6</v>
      </c>
      <c r="I22" s="43">
        <v>3</v>
      </c>
      <c r="J22" s="43">
        <v>5</v>
      </c>
      <c r="K22" s="43">
        <v>2</v>
      </c>
      <c r="L22" s="43">
        <v>2</v>
      </c>
      <c r="M22" s="43">
        <v>61</v>
      </c>
      <c r="N22" s="87" t="s">
        <v>440</v>
      </c>
    </row>
    <row r="23" spans="1:14" ht="15.75">
      <c r="A23" s="42">
        <v>14</v>
      </c>
      <c r="B23" s="67" t="s">
        <v>254</v>
      </c>
      <c r="C23" s="67" t="s">
        <v>64</v>
      </c>
      <c r="D23" s="43">
        <v>7</v>
      </c>
      <c r="E23" s="43">
        <v>16</v>
      </c>
      <c r="F23" s="43">
        <v>10</v>
      </c>
      <c r="G23" s="43">
        <v>7</v>
      </c>
      <c r="H23" s="43">
        <v>7</v>
      </c>
      <c r="I23" s="43">
        <v>3</v>
      </c>
      <c r="J23" s="43">
        <v>4</v>
      </c>
      <c r="K23" s="43">
        <v>2</v>
      </c>
      <c r="L23" s="43">
        <v>3</v>
      </c>
      <c r="M23" s="43">
        <v>59</v>
      </c>
      <c r="N23" s="87" t="s">
        <v>440</v>
      </c>
    </row>
    <row r="24" spans="1:14" ht="15.75">
      <c r="A24" s="42">
        <v>15</v>
      </c>
      <c r="B24" s="70" t="s">
        <v>255</v>
      </c>
      <c r="C24" s="70" t="s">
        <v>256</v>
      </c>
      <c r="D24" s="43">
        <v>9</v>
      </c>
      <c r="E24" s="43">
        <v>18</v>
      </c>
      <c r="F24" s="43">
        <v>6</v>
      </c>
      <c r="G24" s="43">
        <v>6</v>
      </c>
      <c r="H24" s="43">
        <v>6</v>
      </c>
      <c r="I24" s="43">
        <v>3</v>
      </c>
      <c r="J24" s="43">
        <v>4</v>
      </c>
      <c r="K24" s="43">
        <v>2</v>
      </c>
      <c r="L24" s="43">
        <v>2</v>
      </c>
      <c r="M24" s="43">
        <v>56</v>
      </c>
      <c r="N24" s="87" t="s">
        <v>440</v>
      </c>
    </row>
    <row r="25" spans="1:14" ht="15.75">
      <c r="A25" s="42">
        <v>16</v>
      </c>
      <c r="B25" s="70" t="s">
        <v>257</v>
      </c>
      <c r="C25" s="70" t="s">
        <v>23</v>
      </c>
      <c r="D25" s="43">
        <v>8</v>
      </c>
      <c r="E25" s="43">
        <v>16</v>
      </c>
      <c r="F25" s="43">
        <v>6</v>
      </c>
      <c r="G25" s="43">
        <v>4</v>
      </c>
      <c r="H25" s="43">
        <v>6</v>
      </c>
      <c r="I25" s="43">
        <v>3</v>
      </c>
      <c r="J25" s="43">
        <v>6</v>
      </c>
      <c r="K25" s="43">
        <v>3</v>
      </c>
      <c r="L25" s="43">
        <v>3</v>
      </c>
      <c r="M25" s="43">
        <v>55</v>
      </c>
      <c r="N25" s="87" t="s">
        <v>440</v>
      </c>
    </row>
    <row r="26" spans="1:14" ht="15.75">
      <c r="A26" s="42">
        <v>17</v>
      </c>
      <c r="B26" s="81" t="s">
        <v>258</v>
      </c>
      <c r="C26" s="81" t="s">
        <v>147</v>
      </c>
      <c r="D26" s="43">
        <v>10</v>
      </c>
      <c r="E26" s="43">
        <v>13</v>
      </c>
      <c r="F26" s="43">
        <v>7</v>
      </c>
      <c r="G26" s="43">
        <v>6</v>
      </c>
      <c r="H26" s="43">
        <v>6</v>
      </c>
      <c r="I26" s="43">
        <v>2</v>
      </c>
      <c r="J26" s="43">
        <v>5</v>
      </c>
      <c r="K26" s="43">
        <v>3</v>
      </c>
      <c r="L26" s="43">
        <v>3</v>
      </c>
      <c r="M26" s="43">
        <v>55</v>
      </c>
      <c r="N26" s="87" t="s">
        <v>440</v>
      </c>
    </row>
    <row r="27" spans="1:14" ht="20.25" customHeight="1">
      <c r="A27" s="42">
        <v>18</v>
      </c>
      <c r="B27" s="69" t="s">
        <v>259</v>
      </c>
      <c r="C27" s="70" t="s">
        <v>35</v>
      </c>
      <c r="D27" s="43">
        <v>6</v>
      </c>
      <c r="E27" s="43">
        <v>10</v>
      </c>
      <c r="F27" s="43">
        <v>7</v>
      </c>
      <c r="G27" s="43">
        <v>5</v>
      </c>
      <c r="H27" s="43">
        <v>10</v>
      </c>
      <c r="I27" s="43">
        <v>4</v>
      </c>
      <c r="J27" s="43">
        <v>7</v>
      </c>
      <c r="K27" s="43">
        <v>3</v>
      </c>
      <c r="L27" s="43">
        <v>3</v>
      </c>
      <c r="M27" s="43">
        <v>55</v>
      </c>
      <c r="N27" s="87" t="s">
        <v>440</v>
      </c>
    </row>
    <row r="28" spans="1:14" ht="18" customHeight="1">
      <c r="A28" s="42">
        <v>19</v>
      </c>
      <c r="B28" s="69" t="s">
        <v>155</v>
      </c>
      <c r="C28" s="70" t="s">
        <v>55</v>
      </c>
      <c r="D28" s="43">
        <v>10</v>
      </c>
      <c r="E28" s="43">
        <v>14</v>
      </c>
      <c r="F28" s="43">
        <v>7</v>
      </c>
      <c r="G28" s="43">
        <v>5</v>
      </c>
      <c r="H28" s="43">
        <v>8</v>
      </c>
      <c r="I28" s="43">
        <v>3</v>
      </c>
      <c r="J28" s="43">
        <v>4</v>
      </c>
      <c r="K28" s="43">
        <v>2</v>
      </c>
      <c r="L28" s="43">
        <v>2</v>
      </c>
      <c r="M28" s="43">
        <v>55</v>
      </c>
      <c r="N28" s="87" t="s">
        <v>440</v>
      </c>
    </row>
    <row r="29" spans="1:14" ht="15.75">
      <c r="A29" s="42">
        <v>20</v>
      </c>
      <c r="B29" s="70" t="s">
        <v>260</v>
      </c>
      <c r="C29" s="70" t="s">
        <v>261</v>
      </c>
      <c r="D29" s="43">
        <v>9</v>
      </c>
      <c r="E29" s="43">
        <v>13</v>
      </c>
      <c r="F29" s="43">
        <v>7</v>
      </c>
      <c r="G29" s="43">
        <v>3</v>
      </c>
      <c r="H29" s="43">
        <v>5</v>
      </c>
      <c r="I29" s="43">
        <v>3</v>
      </c>
      <c r="J29" s="43">
        <v>7</v>
      </c>
      <c r="K29" s="43">
        <v>4</v>
      </c>
      <c r="L29" s="43">
        <v>4</v>
      </c>
      <c r="M29" s="43">
        <v>55</v>
      </c>
      <c r="N29" s="87" t="s">
        <v>440</v>
      </c>
    </row>
    <row r="30" spans="1:14" ht="15.75">
      <c r="A30" s="42">
        <v>21</v>
      </c>
      <c r="B30" s="67" t="s">
        <v>262</v>
      </c>
      <c r="C30" s="67" t="s">
        <v>35</v>
      </c>
      <c r="D30" s="43">
        <v>10</v>
      </c>
      <c r="E30" s="43">
        <v>15</v>
      </c>
      <c r="F30" s="43">
        <v>7</v>
      </c>
      <c r="G30" s="43">
        <v>2</v>
      </c>
      <c r="H30" s="43">
        <v>5</v>
      </c>
      <c r="I30" s="43">
        <v>4</v>
      </c>
      <c r="J30" s="43">
        <v>6</v>
      </c>
      <c r="K30" s="43">
        <v>3</v>
      </c>
      <c r="L30" s="43">
        <v>3</v>
      </c>
      <c r="M30" s="43">
        <v>55</v>
      </c>
      <c r="N30" s="87" t="s">
        <v>440</v>
      </c>
    </row>
    <row r="31" spans="1:14" ht="15.75">
      <c r="A31" s="42">
        <v>22</v>
      </c>
      <c r="B31" s="67" t="s">
        <v>263</v>
      </c>
      <c r="C31" s="67" t="s">
        <v>129</v>
      </c>
      <c r="D31" s="43">
        <v>7</v>
      </c>
      <c r="E31" s="43">
        <v>14</v>
      </c>
      <c r="F31" s="43">
        <v>8</v>
      </c>
      <c r="G31" s="43">
        <v>6</v>
      </c>
      <c r="H31" s="43">
        <v>8</v>
      </c>
      <c r="I31" s="43">
        <v>3</v>
      </c>
      <c r="J31" s="43">
        <v>2</v>
      </c>
      <c r="K31" s="43">
        <v>2</v>
      </c>
      <c r="L31" s="43">
        <v>2</v>
      </c>
      <c r="M31" s="43">
        <v>52</v>
      </c>
      <c r="N31" s="87" t="s">
        <v>440</v>
      </c>
    </row>
    <row r="32" spans="1:14" ht="15.75">
      <c r="A32" s="127">
        <v>23</v>
      </c>
      <c r="B32" s="81" t="s">
        <v>264</v>
      </c>
      <c r="C32" s="81" t="s">
        <v>44</v>
      </c>
      <c r="D32" s="128">
        <v>3</v>
      </c>
      <c r="E32" s="128">
        <v>12</v>
      </c>
      <c r="F32" s="128">
        <v>7</v>
      </c>
      <c r="G32" s="128">
        <v>6</v>
      </c>
      <c r="H32" s="128">
        <v>7</v>
      </c>
      <c r="I32" s="128">
        <v>4</v>
      </c>
      <c r="J32" s="128">
        <v>5</v>
      </c>
      <c r="K32" s="128">
        <v>3</v>
      </c>
      <c r="L32" s="128">
        <v>3</v>
      </c>
      <c r="M32" s="128">
        <v>50</v>
      </c>
      <c r="N32" s="87" t="s">
        <v>440</v>
      </c>
    </row>
    <row r="33" spans="1:14" ht="15.75">
      <c r="A33" s="42">
        <v>24</v>
      </c>
      <c r="B33" s="70" t="s">
        <v>265</v>
      </c>
      <c r="C33" s="70" t="s">
        <v>266</v>
      </c>
      <c r="D33" s="43">
        <v>4</v>
      </c>
      <c r="E33" s="43">
        <v>16</v>
      </c>
      <c r="F33" s="43">
        <v>7</v>
      </c>
      <c r="G33" s="43">
        <v>3</v>
      </c>
      <c r="H33" s="43">
        <v>7</v>
      </c>
      <c r="I33" s="43">
        <v>3</v>
      </c>
      <c r="J33" s="43">
        <v>5</v>
      </c>
      <c r="K33" s="43">
        <v>2</v>
      </c>
      <c r="L33" s="43">
        <v>2</v>
      </c>
      <c r="M33" s="43">
        <v>49</v>
      </c>
      <c r="N33" s="87" t="s">
        <v>441</v>
      </c>
    </row>
    <row r="34" spans="1:14" ht="15.75">
      <c r="A34" s="42">
        <v>25</v>
      </c>
      <c r="B34" s="70" t="s">
        <v>267</v>
      </c>
      <c r="C34" s="70" t="s">
        <v>55</v>
      </c>
      <c r="D34" s="43">
        <v>9</v>
      </c>
      <c r="E34" s="43">
        <v>16</v>
      </c>
      <c r="F34" s="43">
        <v>7</v>
      </c>
      <c r="G34" s="43">
        <v>7</v>
      </c>
      <c r="H34" s="43">
        <v>3</v>
      </c>
      <c r="I34" s="43">
        <v>3</v>
      </c>
      <c r="J34" s="43">
        <v>1</v>
      </c>
      <c r="K34" s="43">
        <v>1</v>
      </c>
      <c r="L34" s="43">
        <v>1</v>
      </c>
      <c r="M34" s="43">
        <v>48</v>
      </c>
      <c r="N34" s="87" t="s">
        <v>441</v>
      </c>
    </row>
    <row r="35" spans="1:14" ht="15.75">
      <c r="A35" s="42">
        <v>26</v>
      </c>
      <c r="B35" s="70" t="s">
        <v>268</v>
      </c>
      <c r="C35" s="70" t="s">
        <v>61</v>
      </c>
      <c r="D35" s="43">
        <v>3</v>
      </c>
      <c r="E35" s="43">
        <v>11</v>
      </c>
      <c r="F35" s="43">
        <v>7</v>
      </c>
      <c r="G35" s="43">
        <v>5</v>
      </c>
      <c r="H35" s="43">
        <v>7</v>
      </c>
      <c r="I35" s="43">
        <v>3</v>
      </c>
      <c r="J35" s="43">
        <v>5</v>
      </c>
      <c r="K35" s="43">
        <v>3</v>
      </c>
      <c r="L35" s="43">
        <v>3</v>
      </c>
      <c r="M35" s="43">
        <v>47</v>
      </c>
      <c r="N35" s="87" t="s">
        <v>441</v>
      </c>
    </row>
    <row r="36" spans="1:14" ht="15.75">
      <c r="A36" s="42">
        <v>27</v>
      </c>
      <c r="B36" s="75" t="s">
        <v>447</v>
      </c>
      <c r="C36" s="75" t="s">
        <v>448</v>
      </c>
      <c r="D36" s="43">
        <v>8</v>
      </c>
      <c r="E36" s="43">
        <v>8</v>
      </c>
      <c r="F36" s="43">
        <v>7</v>
      </c>
      <c r="G36" s="43">
        <v>7</v>
      </c>
      <c r="H36" s="43">
        <v>3</v>
      </c>
      <c r="I36" s="43">
        <v>3</v>
      </c>
      <c r="J36" s="43">
        <v>7</v>
      </c>
      <c r="K36" s="43">
        <v>2</v>
      </c>
      <c r="L36" s="43">
        <v>2</v>
      </c>
      <c r="M36" s="43">
        <v>47</v>
      </c>
      <c r="N36" s="87" t="s">
        <v>441</v>
      </c>
    </row>
    <row r="37" spans="1:14" ht="15.75">
      <c r="A37" s="42">
        <v>28</v>
      </c>
      <c r="B37" s="74" t="s">
        <v>449</v>
      </c>
      <c r="C37" s="75" t="s">
        <v>450</v>
      </c>
      <c r="D37" s="43">
        <v>10</v>
      </c>
      <c r="E37" s="43">
        <v>14</v>
      </c>
      <c r="F37" s="43">
        <v>5</v>
      </c>
      <c r="G37" s="43">
        <v>6</v>
      </c>
      <c r="H37" s="43">
        <v>5</v>
      </c>
      <c r="I37" s="43">
        <v>2</v>
      </c>
      <c r="J37" s="43">
        <v>2</v>
      </c>
      <c r="K37" s="43">
        <v>1</v>
      </c>
      <c r="L37" s="43">
        <v>1</v>
      </c>
      <c r="M37" s="43">
        <v>46</v>
      </c>
      <c r="N37" s="87" t="s">
        <v>441</v>
      </c>
    </row>
    <row r="38" spans="1:14" ht="15.75">
      <c r="A38" s="42">
        <v>29</v>
      </c>
      <c r="B38" s="81" t="s">
        <v>269</v>
      </c>
      <c r="C38" s="81" t="s">
        <v>270</v>
      </c>
      <c r="D38" s="43">
        <v>9</v>
      </c>
      <c r="E38" s="43">
        <v>8</v>
      </c>
      <c r="F38" s="43">
        <v>4</v>
      </c>
      <c r="G38" s="43">
        <v>8</v>
      </c>
      <c r="H38" s="43">
        <v>6</v>
      </c>
      <c r="I38" s="43">
        <v>4</v>
      </c>
      <c r="J38" s="43">
        <v>4</v>
      </c>
      <c r="K38" s="43">
        <v>2</v>
      </c>
      <c r="L38" s="43">
        <v>1</v>
      </c>
      <c r="M38" s="43">
        <v>46</v>
      </c>
      <c r="N38" s="87" t="s">
        <v>441</v>
      </c>
    </row>
    <row r="39" spans="1:14" ht="15.75">
      <c r="A39" s="42">
        <v>30</v>
      </c>
      <c r="B39" s="69" t="s">
        <v>271</v>
      </c>
      <c r="C39" s="69" t="s">
        <v>32</v>
      </c>
      <c r="D39" s="43">
        <v>6</v>
      </c>
      <c r="E39" s="43">
        <v>12</v>
      </c>
      <c r="F39" s="43">
        <v>7</v>
      </c>
      <c r="G39" s="43">
        <v>6</v>
      </c>
      <c r="H39" s="43">
        <v>7</v>
      </c>
      <c r="I39" s="43">
        <v>3</v>
      </c>
      <c r="J39" s="43">
        <v>2</v>
      </c>
      <c r="K39" s="43">
        <v>1</v>
      </c>
      <c r="L39" s="43">
        <v>1</v>
      </c>
      <c r="M39" s="43">
        <v>45</v>
      </c>
      <c r="N39" s="87" t="s">
        <v>441</v>
      </c>
    </row>
    <row r="40" spans="1:14" ht="15.75">
      <c r="A40" s="42">
        <v>31</v>
      </c>
      <c r="B40" s="70" t="s">
        <v>272</v>
      </c>
      <c r="C40" s="70" t="s">
        <v>273</v>
      </c>
      <c r="D40" s="43">
        <v>9</v>
      </c>
      <c r="E40" s="43">
        <v>10</v>
      </c>
      <c r="F40" s="43">
        <v>6</v>
      </c>
      <c r="G40" s="43">
        <v>3</v>
      </c>
      <c r="H40" s="43">
        <v>4</v>
      </c>
      <c r="I40" s="43">
        <v>4</v>
      </c>
      <c r="J40" s="43">
        <v>4</v>
      </c>
      <c r="K40" s="43">
        <v>2</v>
      </c>
      <c r="L40" s="43">
        <v>2</v>
      </c>
      <c r="M40" s="43">
        <v>44</v>
      </c>
      <c r="N40" s="87" t="s">
        <v>441</v>
      </c>
    </row>
    <row r="41" spans="1:14" ht="15.75">
      <c r="A41" s="42">
        <v>32</v>
      </c>
      <c r="B41" s="81" t="s">
        <v>274</v>
      </c>
      <c r="C41" s="81" t="s">
        <v>44</v>
      </c>
      <c r="D41" s="43">
        <v>8</v>
      </c>
      <c r="E41" s="43">
        <v>16</v>
      </c>
      <c r="F41" s="43">
        <v>7</v>
      </c>
      <c r="G41" s="43">
        <v>4</v>
      </c>
      <c r="H41" s="43">
        <v>7</v>
      </c>
      <c r="I41" s="43">
        <v>2</v>
      </c>
      <c r="J41" s="43">
        <v>0</v>
      </c>
      <c r="K41" s="43">
        <v>0</v>
      </c>
      <c r="L41" s="43">
        <v>0</v>
      </c>
      <c r="M41" s="43">
        <v>44</v>
      </c>
      <c r="N41" s="87" t="s">
        <v>441</v>
      </c>
    </row>
    <row r="42" spans="1:14" ht="15.75">
      <c r="A42" s="42">
        <v>33</v>
      </c>
      <c r="B42" s="67" t="s">
        <v>275</v>
      </c>
      <c r="C42" s="67" t="s">
        <v>156</v>
      </c>
      <c r="D42" s="43">
        <v>6</v>
      </c>
      <c r="E42" s="43">
        <v>12</v>
      </c>
      <c r="F42" s="43">
        <v>7</v>
      </c>
      <c r="G42" s="43">
        <v>6</v>
      </c>
      <c r="H42" s="43">
        <v>6</v>
      </c>
      <c r="I42" s="43">
        <v>3</v>
      </c>
      <c r="J42" s="43">
        <v>2</v>
      </c>
      <c r="K42" s="43">
        <v>1</v>
      </c>
      <c r="L42" s="43">
        <v>1</v>
      </c>
      <c r="M42" s="43">
        <v>44</v>
      </c>
      <c r="N42" s="87" t="s">
        <v>441</v>
      </c>
    </row>
    <row r="43" spans="1:14" ht="15.75">
      <c r="A43" s="42">
        <v>34</v>
      </c>
      <c r="B43" s="81" t="s">
        <v>260</v>
      </c>
      <c r="C43" s="81" t="s">
        <v>276</v>
      </c>
      <c r="D43" s="43">
        <v>1</v>
      </c>
      <c r="E43" s="43">
        <v>13</v>
      </c>
      <c r="F43" s="43">
        <v>8</v>
      </c>
      <c r="G43" s="43">
        <v>6</v>
      </c>
      <c r="H43" s="43">
        <v>6</v>
      </c>
      <c r="I43" s="43">
        <v>3</v>
      </c>
      <c r="J43" s="43">
        <v>3</v>
      </c>
      <c r="K43" s="43">
        <v>2</v>
      </c>
      <c r="L43" s="43">
        <v>1</v>
      </c>
      <c r="M43" s="43">
        <v>43</v>
      </c>
      <c r="N43" s="87" t="s">
        <v>441</v>
      </c>
    </row>
    <row r="44" spans="1:14" ht="15.75">
      <c r="A44" s="42">
        <v>35</v>
      </c>
      <c r="B44" s="67" t="s">
        <v>277</v>
      </c>
      <c r="C44" s="67" t="s">
        <v>278</v>
      </c>
      <c r="D44" s="43">
        <v>1</v>
      </c>
      <c r="E44" s="43">
        <v>12</v>
      </c>
      <c r="F44" s="43">
        <v>7</v>
      </c>
      <c r="G44" s="43">
        <v>4</v>
      </c>
      <c r="H44" s="43">
        <v>4</v>
      </c>
      <c r="I44" s="43">
        <v>2</v>
      </c>
      <c r="J44" s="43">
        <v>6</v>
      </c>
      <c r="K44" s="43">
        <v>3</v>
      </c>
      <c r="L44" s="43">
        <v>3</v>
      </c>
      <c r="M44" s="43">
        <v>42</v>
      </c>
      <c r="N44" s="87" t="s">
        <v>441</v>
      </c>
    </row>
    <row r="45" spans="1:14" ht="15.75">
      <c r="A45" s="42">
        <v>36</v>
      </c>
      <c r="B45" s="75" t="s">
        <v>451</v>
      </c>
      <c r="C45" s="81" t="s">
        <v>279</v>
      </c>
      <c r="D45" s="43">
        <v>1</v>
      </c>
      <c r="E45" s="43">
        <v>15</v>
      </c>
      <c r="F45" s="43">
        <v>5</v>
      </c>
      <c r="G45" s="43">
        <v>5</v>
      </c>
      <c r="H45" s="43">
        <v>4</v>
      </c>
      <c r="I45" s="43">
        <v>3</v>
      </c>
      <c r="J45" s="43">
        <v>3</v>
      </c>
      <c r="K45" s="43">
        <v>3</v>
      </c>
      <c r="L45" s="43">
        <v>1</v>
      </c>
      <c r="M45" s="43">
        <v>40</v>
      </c>
      <c r="N45" s="87" t="s">
        <v>441</v>
      </c>
    </row>
    <row r="46" spans="1:14" ht="15.75">
      <c r="A46" s="42">
        <v>37</v>
      </c>
      <c r="B46" s="67" t="s">
        <v>280</v>
      </c>
      <c r="C46" s="67" t="s">
        <v>55</v>
      </c>
      <c r="D46" s="43">
        <v>5</v>
      </c>
      <c r="E46" s="43">
        <v>9</v>
      </c>
      <c r="F46" s="43">
        <v>7</v>
      </c>
      <c r="G46" s="43">
        <v>5</v>
      </c>
      <c r="H46" s="43">
        <v>6</v>
      </c>
      <c r="I46" s="43">
        <v>2</v>
      </c>
      <c r="J46" s="43">
        <v>3</v>
      </c>
      <c r="K46" s="43">
        <v>1</v>
      </c>
      <c r="L46" s="43">
        <v>1</v>
      </c>
      <c r="M46" s="43">
        <v>39</v>
      </c>
      <c r="N46" s="87" t="s">
        <v>441</v>
      </c>
    </row>
    <row r="47" spans="1:14" ht="15.75">
      <c r="A47" s="42">
        <v>38</v>
      </c>
      <c r="B47" s="70" t="s">
        <v>281</v>
      </c>
      <c r="C47" s="70" t="s">
        <v>282</v>
      </c>
      <c r="D47" s="43">
        <v>9</v>
      </c>
      <c r="E47" s="43">
        <v>8</v>
      </c>
      <c r="F47" s="43">
        <v>5</v>
      </c>
      <c r="G47" s="43">
        <v>2</v>
      </c>
      <c r="H47" s="43">
        <v>5</v>
      </c>
      <c r="I47" s="43">
        <v>2</v>
      </c>
      <c r="J47" s="43">
        <v>4</v>
      </c>
      <c r="K47" s="43">
        <v>2</v>
      </c>
      <c r="L47" s="43">
        <v>2</v>
      </c>
      <c r="M47" s="43">
        <v>39</v>
      </c>
      <c r="N47" s="87" t="s">
        <v>441</v>
      </c>
    </row>
    <row r="48" spans="1:14" ht="15.75">
      <c r="A48" s="42">
        <v>39</v>
      </c>
      <c r="B48" s="81" t="s">
        <v>283</v>
      </c>
      <c r="C48" s="67" t="s">
        <v>284</v>
      </c>
      <c r="D48" s="43">
        <v>10</v>
      </c>
      <c r="E48" s="43">
        <v>8</v>
      </c>
      <c r="F48" s="43">
        <v>3</v>
      </c>
      <c r="G48" s="43">
        <v>3</v>
      </c>
      <c r="H48" s="43">
        <v>7</v>
      </c>
      <c r="I48" s="43">
        <v>3</v>
      </c>
      <c r="J48" s="43">
        <v>3</v>
      </c>
      <c r="K48" s="43">
        <v>1</v>
      </c>
      <c r="L48" s="43">
        <v>1</v>
      </c>
      <c r="M48" s="43">
        <v>39</v>
      </c>
      <c r="N48" s="87" t="s">
        <v>441</v>
      </c>
    </row>
    <row r="49" spans="1:14" ht="15.75">
      <c r="A49" s="42">
        <v>40</v>
      </c>
      <c r="B49" s="81" t="s">
        <v>285</v>
      </c>
      <c r="C49" s="81" t="s">
        <v>55</v>
      </c>
      <c r="D49" s="43">
        <v>6</v>
      </c>
      <c r="E49" s="43">
        <v>8</v>
      </c>
      <c r="F49" s="43">
        <v>7</v>
      </c>
      <c r="G49" s="43">
        <v>3</v>
      </c>
      <c r="H49" s="43">
        <v>3</v>
      </c>
      <c r="I49" s="43">
        <v>3</v>
      </c>
      <c r="J49" s="43">
        <v>5</v>
      </c>
      <c r="K49" s="43">
        <v>2</v>
      </c>
      <c r="L49" s="43">
        <v>2</v>
      </c>
      <c r="M49" s="43">
        <v>39</v>
      </c>
      <c r="N49" s="87" t="s">
        <v>441</v>
      </c>
    </row>
    <row r="50" spans="1:14" ht="15.75">
      <c r="A50" s="42">
        <v>41</v>
      </c>
      <c r="B50" s="83" t="s">
        <v>286</v>
      </c>
      <c r="C50" s="81" t="s">
        <v>44</v>
      </c>
      <c r="D50" s="43">
        <v>10</v>
      </c>
      <c r="E50" s="43">
        <v>8</v>
      </c>
      <c r="F50" s="43">
        <v>3</v>
      </c>
      <c r="G50" s="43">
        <v>3</v>
      </c>
      <c r="H50" s="43">
        <v>3</v>
      </c>
      <c r="I50" s="43">
        <v>3</v>
      </c>
      <c r="J50" s="43">
        <v>4</v>
      </c>
      <c r="K50" s="43">
        <v>2</v>
      </c>
      <c r="L50" s="43">
        <v>2</v>
      </c>
      <c r="M50" s="43">
        <v>38</v>
      </c>
      <c r="N50" s="87" t="s">
        <v>441</v>
      </c>
    </row>
    <row r="51" spans="1:14" ht="15.75">
      <c r="A51" s="42">
        <v>42</v>
      </c>
      <c r="B51" s="70" t="s">
        <v>287</v>
      </c>
      <c r="C51" s="70" t="s">
        <v>29</v>
      </c>
      <c r="D51" s="43">
        <v>6</v>
      </c>
      <c r="E51" s="43">
        <v>10</v>
      </c>
      <c r="F51" s="43">
        <v>5</v>
      </c>
      <c r="G51" s="43">
        <v>3</v>
      </c>
      <c r="H51" s="43">
        <v>3</v>
      </c>
      <c r="I51" s="43">
        <v>3</v>
      </c>
      <c r="J51" s="43">
        <v>4</v>
      </c>
      <c r="K51" s="43">
        <v>1</v>
      </c>
      <c r="L51" s="43">
        <v>2</v>
      </c>
      <c r="M51" s="43">
        <v>37</v>
      </c>
      <c r="N51" s="87" t="s">
        <v>441</v>
      </c>
    </row>
    <row r="52" spans="1:14" ht="15.75">
      <c r="A52" s="42">
        <v>43</v>
      </c>
      <c r="B52" s="81" t="s">
        <v>288</v>
      </c>
      <c r="C52" s="81" t="s">
        <v>266</v>
      </c>
      <c r="D52" s="43">
        <v>6</v>
      </c>
      <c r="E52" s="43">
        <v>12</v>
      </c>
      <c r="F52" s="43">
        <v>6</v>
      </c>
      <c r="G52" s="43">
        <v>0</v>
      </c>
      <c r="H52" s="43">
        <v>5</v>
      </c>
      <c r="I52" s="43">
        <v>4</v>
      </c>
      <c r="J52" s="43">
        <v>2</v>
      </c>
      <c r="K52" s="43">
        <v>1</v>
      </c>
      <c r="L52" s="43">
        <v>1</v>
      </c>
      <c r="M52" s="43">
        <v>37</v>
      </c>
      <c r="N52" s="87" t="s">
        <v>441</v>
      </c>
    </row>
    <row r="53" spans="1:14" ht="15.75">
      <c r="A53" s="42">
        <v>44</v>
      </c>
      <c r="B53" s="81" t="s">
        <v>452</v>
      </c>
      <c r="C53" s="81" t="s">
        <v>289</v>
      </c>
      <c r="D53" s="43">
        <v>9</v>
      </c>
      <c r="E53" s="43">
        <v>8</v>
      </c>
      <c r="F53" s="43">
        <v>7</v>
      </c>
      <c r="G53" s="43">
        <v>3</v>
      </c>
      <c r="H53" s="43">
        <v>3</v>
      </c>
      <c r="I53" s="43">
        <v>3</v>
      </c>
      <c r="J53" s="43">
        <v>1</v>
      </c>
      <c r="K53" s="43">
        <v>1</v>
      </c>
      <c r="L53" s="43">
        <v>1</v>
      </c>
      <c r="M53" s="43">
        <v>36</v>
      </c>
      <c r="N53" s="87" t="s">
        <v>441</v>
      </c>
    </row>
    <row r="54" spans="1:14" ht="15.75">
      <c r="A54" s="42">
        <v>45</v>
      </c>
      <c r="B54" s="67" t="s">
        <v>290</v>
      </c>
      <c r="C54" s="67" t="s">
        <v>29</v>
      </c>
      <c r="D54" s="43">
        <v>0</v>
      </c>
      <c r="E54" s="43">
        <v>8</v>
      </c>
      <c r="F54" s="43">
        <v>5</v>
      </c>
      <c r="G54" s="43">
        <v>3</v>
      </c>
      <c r="H54" s="43">
        <v>4</v>
      </c>
      <c r="I54" s="43">
        <v>2</v>
      </c>
      <c r="J54" s="43">
        <v>7</v>
      </c>
      <c r="K54" s="43">
        <v>3</v>
      </c>
      <c r="L54" s="43">
        <v>3</v>
      </c>
      <c r="M54" s="43">
        <v>35</v>
      </c>
      <c r="N54" s="87" t="s">
        <v>441</v>
      </c>
    </row>
    <row r="55" spans="1:14" ht="15.75">
      <c r="A55" s="42">
        <v>46</v>
      </c>
      <c r="B55" s="70" t="s">
        <v>291</v>
      </c>
      <c r="C55" s="70" t="s">
        <v>89</v>
      </c>
      <c r="D55" s="43">
        <v>2</v>
      </c>
      <c r="E55" s="43">
        <v>10</v>
      </c>
      <c r="F55" s="43">
        <v>6</v>
      </c>
      <c r="G55" s="43">
        <v>4</v>
      </c>
      <c r="H55" s="43">
        <v>5</v>
      </c>
      <c r="I55" s="43">
        <v>2</v>
      </c>
      <c r="J55" s="43">
        <v>3</v>
      </c>
      <c r="K55" s="43">
        <v>2</v>
      </c>
      <c r="L55" s="43">
        <v>1</v>
      </c>
      <c r="M55" s="43">
        <v>35</v>
      </c>
      <c r="N55" s="87" t="s">
        <v>441</v>
      </c>
    </row>
    <row r="56" spans="1:14" ht="15.75">
      <c r="A56" s="42">
        <v>47</v>
      </c>
      <c r="B56" s="70" t="s">
        <v>292</v>
      </c>
      <c r="C56" s="70" t="s">
        <v>64</v>
      </c>
      <c r="D56" s="43">
        <v>3</v>
      </c>
      <c r="E56" s="43">
        <v>8</v>
      </c>
      <c r="F56" s="43">
        <v>5</v>
      </c>
      <c r="G56" s="43">
        <v>6</v>
      </c>
      <c r="H56" s="43">
        <v>8</v>
      </c>
      <c r="I56" s="43">
        <v>5</v>
      </c>
      <c r="J56" s="43">
        <v>0</v>
      </c>
      <c r="K56" s="43">
        <v>0</v>
      </c>
      <c r="L56" s="43">
        <v>0</v>
      </c>
      <c r="M56" s="43">
        <v>35</v>
      </c>
      <c r="N56" s="87" t="s">
        <v>441</v>
      </c>
    </row>
    <row r="57" spans="1:14" ht="15.75">
      <c r="A57" s="42">
        <v>48</v>
      </c>
      <c r="B57" s="74" t="s">
        <v>453</v>
      </c>
      <c r="C57" s="81" t="s">
        <v>83</v>
      </c>
      <c r="D57" s="43">
        <v>0</v>
      </c>
      <c r="E57" s="43">
        <v>10</v>
      </c>
      <c r="F57" s="43">
        <v>7</v>
      </c>
      <c r="G57" s="43">
        <v>3</v>
      </c>
      <c r="H57" s="43">
        <v>4</v>
      </c>
      <c r="I57" s="43">
        <v>3</v>
      </c>
      <c r="J57" s="43">
        <v>3</v>
      </c>
      <c r="K57" s="43">
        <v>2</v>
      </c>
      <c r="L57" s="43">
        <v>2</v>
      </c>
      <c r="M57" s="43">
        <v>34</v>
      </c>
      <c r="N57" s="87" t="s">
        <v>441</v>
      </c>
    </row>
    <row r="58" spans="1:14" ht="15.75">
      <c r="A58" s="42">
        <v>49</v>
      </c>
      <c r="B58" s="70" t="s">
        <v>293</v>
      </c>
      <c r="C58" s="70" t="s">
        <v>156</v>
      </c>
      <c r="D58" s="43">
        <v>0</v>
      </c>
      <c r="E58" s="43">
        <v>16</v>
      </c>
      <c r="F58" s="43">
        <v>9</v>
      </c>
      <c r="G58" s="43">
        <v>3</v>
      </c>
      <c r="H58" s="43">
        <v>3</v>
      </c>
      <c r="I58" s="43">
        <v>3</v>
      </c>
      <c r="J58" s="43">
        <v>0</v>
      </c>
      <c r="K58" s="43">
        <v>0</v>
      </c>
      <c r="L58" s="43">
        <v>0</v>
      </c>
      <c r="M58" s="43">
        <v>34</v>
      </c>
      <c r="N58" s="87" t="s">
        <v>441</v>
      </c>
    </row>
    <row r="59" spans="1:14" ht="15.75">
      <c r="A59" s="42">
        <v>50</v>
      </c>
      <c r="B59" s="70" t="s">
        <v>294</v>
      </c>
      <c r="C59" s="70" t="s">
        <v>295</v>
      </c>
      <c r="D59" s="43">
        <v>6</v>
      </c>
      <c r="E59" s="43">
        <v>8</v>
      </c>
      <c r="F59" s="43">
        <v>7</v>
      </c>
      <c r="G59" s="43">
        <v>3</v>
      </c>
      <c r="H59" s="43">
        <v>3</v>
      </c>
      <c r="I59" s="43">
        <v>3</v>
      </c>
      <c r="J59" s="43">
        <v>2</v>
      </c>
      <c r="K59" s="43">
        <v>1</v>
      </c>
      <c r="L59" s="43">
        <v>1</v>
      </c>
      <c r="M59" s="43">
        <v>34</v>
      </c>
      <c r="N59" s="87" t="s">
        <v>441</v>
      </c>
    </row>
    <row r="60" spans="1:14" ht="15.75">
      <c r="A60" s="42">
        <v>51</v>
      </c>
      <c r="B60" s="81" t="s">
        <v>296</v>
      </c>
      <c r="C60" s="81" t="s">
        <v>297</v>
      </c>
      <c r="D60" s="43">
        <v>6</v>
      </c>
      <c r="E60" s="43">
        <v>8</v>
      </c>
      <c r="F60" s="43">
        <v>7</v>
      </c>
      <c r="G60" s="43">
        <v>3</v>
      </c>
      <c r="H60" s="43">
        <v>3</v>
      </c>
      <c r="I60" s="43">
        <v>3</v>
      </c>
      <c r="J60" s="43">
        <v>2</v>
      </c>
      <c r="K60" s="43">
        <v>1</v>
      </c>
      <c r="L60" s="43">
        <v>1</v>
      </c>
      <c r="M60" s="43">
        <v>34</v>
      </c>
      <c r="N60" s="87" t="s">
        <v>441</v>
      </c>
    </row>
    <row r="61" spans="1:14" ht="15.75">
      <c r="A61" s="42">
        <v>52</v>
      </c>
      <c r="B61" s="70" t="s">
        <v>298</v>
      </c>
      <c r="C61" s="70" t="s">
        <v>299</v>
      </c>
      <c r="D61" s="43">
        <v>2</v>
      </c>
      <c r="E61" s="43">
        <v>10</v>
      </c>
      <c r="F61" s="43">
        <v>5</v>
      </c>
      <c r="G61" s="43">
        <v>5</v>
      </c>
      <c r="H61" s="43">
        <v>6</v>
      </c>
      <c r="I61" s="43">
        <v>1</v>
      </c>
      <c r="J61" s="43">
        <v>3</v>
      </c>
      <c r="K61" s="43">
        <v>1</v>
      </c>
      <c r="L61" s="43">
        <v>1</v>
      </c>
      <c r="M61" s="43">
        <v>34</v>
      </c>
      <c r="N61" s="87" t="s">
        <v>441</v>
      </c>
    </row>
    <row r="62" spans="1:14" ht="15.75">
      <c r="A62" s="42">
        <v>53</v>
      </c>
      <c r="B62" s="67" t="s">
        <v>300</v>
      </c>
      <c r="C62" s="67" t="s">
        <v>301</v>
      </c>
      <c r="D62" s="43">
        <v>4</v>
      </c>
      <c r="E62" s="43">
        <v>8</v>
      </c>
      <c r="F62" s="43">
        <v>3</v>
      </c>
      <c r="G62" s="43">
        <v>3</v>
      </c>
      <c r="H62" s="43">
        <v>3</v>
      </c>
      <c r="I62" s="43">
        <v>3</v>
      </c>
      <c r="J62" s="43">
        <v>4</v>
      </c>
      <c r="K62" s="43">
        <v>2</v>
      </c>
      <c r="L62" s="43">
        <v>2</v>
      </c>
      <c r="M62" s="43">
        <v>32</v>
      </c>
      <c r="N62" s="87" t="s">
        <v>441</v>
      </c>
    </row>
    <row r="63" spans="1:14" ht="15.75">
      <c r="A63" s="42">
        <v>54</v>
      </c>
      <c r="B63" s="70" t="s">
        <v>302</v>
      </c>
      <c r="C63" s="70" t="s">
        <v>92</v>
      </c>
      <c r="D63" s="43">
        <v>6</v>
      </c>
      <c r="E63" s="43">
        <v>8</v>
      </c>
      <c r="F63" s="43">
        <v>3</v>
      </c>
      <c r="G63" s="43">
        <v>3</v>
      </c>
      <c r="H63" s="43">
        <v>0</v>
      </c>
      <c r="I63" s="43">
        <v>1</v>
      </c>
      <c r="J63" s="43">
        <v>5</v>
      </c>
      <c r="K63" s="43">
        <v>4</v>
      </c>
      <c r="L63" s="43">
        <v>2</v>
      </c>
      <c r="M63" s="43">
        <v>32</v>
      </c>
      <c r="N63" s="87" t="s">
        <v>441</v>
      </c>
    </row>
    <row r="64" spans="1:14" ht="15.75">
      <c r="A64" s="42">
        <v>55</v>
      </c>
      <c r="B64" s="67" t="s">
        <v>303</v>
      </c>
      <c r="C64" s="67" t="s">
        <v>284</v>
      </c>
      <c r="D64" s="43">
        <v>0</v>
      </c>
      <c r="E64" s="43">
        <v>15</v>
      </c>
      <c r="F64" s="43">
        <v>7</v>
      </c>
      <c r="G64" s="43">
        <v>3</v>
      </c>
      <c r="H64" s="43">
        <v>4</v>
      </c>
      <c r="I64" s="43">
        <v>2</v>
      </c>
      <c r="J64" s="43">
        <v>0</v>
      </c>
      <c r="K64" s="43">
        <v>0</v>
      </c>
      <c r="L64" s="43">
        <v>0</v>
      </c>
      <c r="M64" s="43">
        <v>31</v>
      </c>
      <c r="N64" s="87" t="s">
        <v>441</v>
      </c>
    </row>
    <row r="65" spans="1:14" ht="15.75">
      <c r="A65" s="42">
        <v>56</v>
      </c>
      <c r="B65" s="81" t="s">
        <v>304</v>
      </c>
      <c r="C65" s="81" t="s">
        <v>23</v>
      </c>
      <c r="D65" s="43">
        <v>0</v>
      </c>
      <c r="E65" s="43">
        <v>9</v>
      </c>
      <c r="F65" s="43">
        <v>5</v>
      </c>
      <c r="G65" s="43">
        <v>5</v>
      </c>
      <c r="H65" s="43">
        <v>5</v>
      </c>
      <c r="I65" s="43">
        <v>1</v>
      </c>
      <c r="J65" s="43">
        <v>2</v>
      </c>
      <c r="K65" s="43">
        <v>1</v>
      </c>
      <c r="L65" s="43">
        <v>1</v>
      </c>
      <c r="M65" s="43">
        <v>29</v>
      </c>
      <c r="N65" s="87" t="s">
        <v>441</v>
      </c>
    </row>
    <row r="66" spans="1:14" ht="15.75">
      <c r="A66" s="42">
        <v>57</v>
      </c>
      <c r="B66" s="69" t="s">
        <v>305</v>
      </c>
      <c r="C66" s="70" t="s">
        <v>32</v>
      </c>
      <c r="D66" s="43">
        <v>9</v>
      </c>
      <c r="E66" s="43">
        <v>5</v>
      </c>
      <c r="F66" s="43">
        <v>5</v>
      </c>
      <c r="G66" s="43">
        <v>3</v>
      </c>
      <c r="H66" s="43">
        <v>3</v>
      </c>
      <c r="I66" s="43">
        <v>2</v>
      </c>
      <c r="J66" s="43">
        <v>0</v>
      </c>
      <c r="K66" s="43">
        <v>0</v>
      </c>
      <c r="L66" s="43">
        <v>0</v>
      </c>
      <c r="M66" s="43">
        <v>27</v>
      </c>
      <c r="N66" s="87" t="s">
        <v>441</v>
      </c>
    </row>
    <row r="67" spans="1:14" ht="15.75">
      <c r="A67" s="42">
        <v>58</v>
      </c>
      <c r="B67" s="70" t="s">
        <v>306</v>
      </c>
      <c r="C67" s="70" t="s">
        <v>307</v>
      </c>
      <c r="D67" s="43">
        <v>0</v>
      </c>
      <c r="E67" s="43">
        <v>8</v>
      </c>
      <c r="F67" s="43">
        <v>3</v>
      </c>
      <c r="G67" s="43">
        <v>0</v>
      </c>
      <c r="H67" s="43">
        <v>4</v>
      </c>
      <c r="I67" s="43">
        <v>3</v>
      </c>
      <c r="J67" s="43">
        <v>5</v>
      </c>
      <c r="K67" s="43">
        <v>2</v>
      </c>
      <c r="L67" s="43">
        <v>2</v>
      </c>
      <c r="M67" s="43">
        <v>27</v>
      </c>
      <c r="N67" s="87" t="s">
        <v>441</v>
      </c>
    </row>
    <row r="68" spans="1:14" ht="15.75">
      <c r="A68" s="42">
        <v>59</v>
      </c>
      <c r="B68" s="67" t="s">
        <v>308</v>
      </c>
      <c r="C68" s="67" t="s">
        <v>309</v>
      </c>
      <c r="D68" s="43">
        <v>3</v>
      </c>
      <c r="E68" s="43">
        <v>5</v>
      </c>
      <c r="F68" s="43">
        <v>3</v>
      </c>
      <c r="G68" s="43">
        <v>0</v>
      </c>
      <c r="H68" s="43">
        <v>4</v>
      </c>
      <c r="I68" s="43">
        <v>3</v>
      </c>
      <c r="J68" s="43">
        <v>4</v>
      </c>
      <c r="K68" s="43">
        <v>2</v>
      </c>
      <c r="L68" s="43">
        <v>2</v>
      </c>
      <c r="M68" s="43">
        <v>26</v>
      </c>
      <c r="N68" s="87" t="s">
        <v>441</v>
      </c>
    </row>
    <row r="69" spans="1:14" ht="15.75">
      <c r="A69" s="42">
        <v>60</v>
      </c>
      <c r="B69" s="70" t="s">
        <v>310</v>
      </c>
      <c r="C69" s="70" t="s">
        <v>64</v>
      </c>
      <c r="D69" s="43">
        <v>0</v>
      </c>
      <c r="E69" s="43">
        <v>8</v>
      </c>
      <c r="F69" s="43">
        <v>5</v>
      </c>
      <c r="G69" s="43">
        <v>4</v>
      </c>
      <c r="H69" s="43">
        <v>5</v>
      </c>
      <c r="I69" s="43">
        <v>1</v>
      </c>
      <c r="J69" s="43">
        <v>1</v>
      </c>
      <c r="K69" s="43">
        <v>1</v>
      </c>
      <c r="L69" s="43">
        <v>1</v>
      </c>
      <c r="M69" s="43">
        <v>26</v>
      </c>
      <c r="N69" s="87" t="s">
        <v>441</v>
      </c>
    </row>
    <row r="70" spans="1:14" ht="15.75">
      <c r="A70" s="42">
        <v>61</v>
      </c>
      <c r="B70" s="69" t="s">
        <v>311</v>
      </c>
      <c r="C70" s="70" t="s">
        <v>52</v>
      </c>
      <c r="D70" s="43">
        <v>0</v>
      </c>
      <c r="E70" s="43">
        <v>10</v>
      </c>
      <c r="F70" s="43">
        <v>3</v>
      </c>
      <c r="G70" s="43">
        <v>1</v>
      </c>
      <c r="H70" s="43">
        <v>2</v>
      </c>
      <c r="I70" s="43">
        <v>1</v>
      </c>
      <c r="J70" s="43">
        <v>2</v>
      </c>
      <c r="K70" s="43">
        <v>1</v>
      </c>
      <c r="L70" s="43">
        <v>1</v>
      </c>
      <c r="M70" s="43">
        <v>21</v>
      </c>
      <c r="N70" s="87" t="s">
        <v>441</v>
      </c>
    </row>
    <row r="71" spans="1:14" ht="15.75">
      <c r="A71" s="42">
        <v>62</v>
      </c>
      <c r="B71" s="69" t="s">
        <v>312</v>
      </c>
      <c r="C71" s="70" t="s">
        <v>83</v>
      </c>
      <c r="D71" s="43">
        <v>9</v>
      </c>
      <c r="E71" s="43">
        <v>0</v>
      </c>
      <c r="F71" s="43">
        <v>0</v>
      </c>
      <c r="G71" s="43">
        <v>0</v>
      </c>
      <c r="H71" s="43">
        <v>0</v>
      </c>
      <c r="I71" s="43">
        <v>0</v>
      </c>
      <c r="J71" s="43">
        <v>3</v>
      </c>
      <c r="K71" s="43">
        <v>2</v>
      </c>
      <c r="L71" s="43">
        <v>1</v>
      </c>
      <c r="M71" s="43">
        <v>15</v>
      </c>
      <c r="N71" s="87" t="s">
        <v>441</v>
      </c>
    </row>
    <row r="72" spans="1:14" ht="15.75">
      <c r="A72" s="42">
        <v>63</v>
      </c>
      <c r="B72" s="70" t="s">
        <v>313</v>
      </c>
      <c r="C72" s="70" t="s">
        <v>314</v>
      </c>
      <c r="D72" s="43">
        <v>8</v>
      </c>
      <c r="E72" s="43">
        <v>0</v>
      </c>
      <c r="F72" s="43">
        <v>0</v>
      </c>
      <c r="G72" s="43">
        <v>0</v>
      </c>
      <c r="H72" s="43">
        <v>0</v>
      </c>
      <c r="I72" s="43">
        <v>0</v>
      </c>
      <c r="J72" s="43">
        <v>1</v>
      </c>
      <c r="K72" s="43">
        <v>1</v>
      </c>
      <c r="L72" s="43">
        <v>1</v>
      </c>
      <c r="M72" s="43">
        <v>11</v>
      </c>
      <c r="N72" s="87" t="s">
        <v>441</v>
      </c>
    </row>
    <row r="73" spans="1:14" ht="15.75">
      <c r="A73" s="42">
        <v>64</v>
      </c>
      <c r="B73" s="67" t="s">
        <v>315</v>
      </c>
      <c r="C73" s="67" t="s">
        <v>284</v>
      </c>
      <c r="D73" s="43">
        <v>3</v>
      </c>
      <c r="E73" s="43">
        <v>0</v>
      </c>
      <c r="F73" s="43">
        <v>0</v>
      </c>
      <c r="G73" s="43">
        <v>0</v>
      </c>
      <c r="H73" s="43">
        <v>0</v>
      </c>
      <c r="I73" s="43">
        <v>0</v>
      </c>
      <c r="J73" s="43">
        <v>0</v>
      </c>
      <c r="K73" s="43">
        <v>2</v>
      </c>
      <c r="L73" s="43">
        <v>2</v>
      </c>
      <c r="M73" s="43">
        <v>7</v>
      </c>
      <c r="N73" s="87" t="s">
        <v>441</v>
      </c>
    </row>
    <row r="74" spans="1:14" ht="15.75">
      <c r="A74" s="42">
        <v>65</v>
      </c>
      <c r="B74" s="70" t="s">
        <v>316</v>
      </c>
      <c r="C74" s="70" t="s">
        <v>83</v>
      </c>
      <c r="D74" s="43">
        <v>6</v>
      </c>
      <c r="E74" s="43">
        <v>0</v>
      </c>
      <c r="F74" s="43">
        <v>0</v>
      </c>
      <c r="G74" s="43">
        <v>0</v>
      </c>
      <c r="H74" s="43">
        <v>0</v>
      </c>
      <c r="I74" s="43">
        <v>0</v>
      </c>
      <c r="J74" s="43">
        <v>0</v>
      </c>
      <c r="K74" s="43">
        <v>0</v>
      </c>
      <c r="L74" s="43">
        <v>0</v>
      </c>
      <c r="M74" s="43">
        <v>6</v>
      </c>
      <c r="N74" s="87" t="s">
        <v>441</v>
      </c>
    </row>
    <row r="75" spans="1:14" ht="15.75">
      <c r="A75" s="42">
        <v>66</v>
      </c>
      <c r="B75" s="69" t="s">
        <v>317</v>
      </c>
      <c r="C75" s="70" t="s">
        <v>318</v>
      </c>
      <c r="D75" s="43">
        <v>1</v>
      </c>
      <c r="E75" s="43">
        <v>0</v>
      </c>
      <c r="F75" s="43">
        <v>0</v>
      </c>
      <c r="G75" s="43">
        <v>0</v>
      </c>
      <c r="H75" s="43">
        <v>0</v>
      </c>
      <c r="I75" s="43">
        <v>0</v>
      </c>
      <c r="J75" s="43">
        <v>0</v>
      </c>
      <c r="K75" s="43">
        <v>0</v>
      </c>
      <c r="L75" s="43">
        <v>0</v>
      </c>
      <c r="M75" s="43">
        <v>1</v>
      </c>
      <c r="N75" s="87" t="s">
        <v>441</v>
      </c>
    </row>
    <row r="78" spans="1:14" ht="15.75">
      <c r="B78" s="121" t="s">
        <v>7</v>
      </c>
    </row>
  </sheetData>
  <autoFilter ref="B9:M9">
    <sortState ref="B10:M75">
      <sortCondition descending="1" ref="M9"/>
    </sortState>
  </autoFilter>
  <mergeCells count="6">
    <mergeCell ref="B6:D6"/>
    <mergeCell ref="B1:G1"/>
    <mergeCell ref="B2:C2"/>
    <mergeCell ref="B3:D3"/>
    <mergeCell ref="B4:D4"/>
    <mergeCell ref="B5:D5"/>
  </mergeCells>
  <pageMargins left="0.31527777777777799" right="7.5694444444444384E-2" top="0.15763888888888899" bottom="0.15763888888888899" header="0.51180555555555496" footer="0.51180555555555496"/>
  <pageSetup paperSize="9" scale="80" firstPageNumber="0" orientation="landscape" horizontalDpi="300" verticalDpi="30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2"/>
  <sheetViews>
    <sheetView tabSelected="1" zoomScale="85" workbookViewId="0">
      <selection activeCell="P24" sqref="P24"/>
    </sheetView>
  </sheetViews>
  <sheetFormatPr defaultColWidth="8.5703125" defaultRowHeight="15"/>
  <cols>
    <col min="1" max="1" width="5" customWidth="1"/>
    <col min="2" max="2" width="14.5703125" style="45" customWidth="1"/>
    <col min="3" max="3" width="13.7109375" style="45" customWidth="1"/>
    <col min="4" max="4" width="11.140625" style="45" customWidth="1"/>
    <col min="5" max="5" width="17.42578125" style="45" customWidth="1"/>
    <col min="6" max="7" width="11.140625" style="45" customWidth="1"/>
    <col min="8" max="8" width="19.140625" customWidth="1"/>
    <col min="9" max="9" width="14.140625" customWidth="1"/>
  </cols>
  <sheetData>
    <row r="1" spans="1:10" ht="15" customHeight="1">
      <c r="A1" s="1"/>
      <c r="B1" s="63"/>
      <c r="C1" s="63"/>
      <c r="D1" s="63"/>
      <c r="E1" s="63"/>
      <c r="F1" s="63"/>
      <c r="G1" s="63"/>
      <c r="H1" s="5"/>
      <c r="I1" s="5"/>
      <c r="J1" s="6"/>
    </row>
    <row r="2" spans="1:10" ht="15" customHeight="1">
      <c r="A2" s="1"/>
      <c r="B2" s="40"/>
      <c r="C2" s="63"/>
      <c r="D2" s="63"/>
      <c r="E2" s="133" t="s">
        <v>18</v>
      </c>
      <c r="F2" s="46"/>
      <c r="G2" s="46"/>
      <c r="H2" s="5"/>
      <c r="I2" s="5"/>
      <c r="J2" s="6"/>
    </row>
    <row r="3" spans="1:10" ht="15.75">
      <c r="A3" s="1"/>
      <c r="B3" s="64"/>
      <c r="C3" s="64"/>
      <c r="D3" s="64"/>
      <c r="E3" s="134">
        <v>45623</v>
      </c>
      <c r="F3" s="48"/>
      <c r="G3" s="48"/>
      <c r="H3" s="5"/>
      <c r="I3" s="5"/>
      <c r="J3" s="6"/>
    </row>
    <row r="4" spans="1:10" ht="15" customHeight="1">
      <c r="A4" s="1"/>
      <c r="B4" s="63"/>
      <c r="C4" s="63"/>
      <c r="D4" s="63"/>
      <c r="E4" s="49">
        <v>10</v>
      </c>
      <c r="F4" s="46"/>
      <c r="G4" s="50"/>
      <c r="H4" s="5"/>
      <c r="I4" s="5"/>
      <c r="J4" s="6"/>
    </row>
    <row r="5" spans="1:10" ht="15" customHeight="1">
      <c r="A5" s="1"/>
      <c r="B5" s="63"/>
      <c r="C5" s="63"/>
      <c r="D5" s="63"/>
      <c r="E5" s="49">
        <v>48</v>
      </c>
      <c r="F5" s="46"/>
      <c r="G5" s="50"/>
      <c r="H5" s="5"/>
      <c r="I5" s="5"/>
      <c r="J5" s="6"/>
    </row>
    <row r="6" spans="1:10" ht="15" customHeight="1">
      <c r="A6" s="1"/>
      <c r="B6" s="63"/>
      <c r="C6" s="63"/>
      <c r="D6" s="63"/>
      <c r="E6" s="133">
        <v>85</v>
      </c>
      <c r="F6" s="46"/>
      <c r="G6" s="50"/>
      <c r="H6" s="5"/>
      <c r="I6" s="5"/>
      <c r="J6" s="6"/>
    </row>
    <row r="7" spans="1:10" ht="15.75">
      <c r="A7" s="1"/>
      <c r="B7" s="47"/>
      <c r="C7" s="46"/>
      <c r="D7" s="46"/>
      <c r="E7" s="49"/>
      <c r="F7" s="40"/>
      <c r="G7" s="44"/>
      <c r="H7" s="5"/>
      <c r="I7" s="117"/>
      <c r="J7" s="115"/>
    </row>
    <row r="8" spans="1:10" ht="28.5">
      <c r="A8" s="51"/>
      <c r="B8" s="44" t="s">
        <v>12</v>
      </c>
      <c r="C8" s="44" t="s">
        <v>19</v>
      </c>
      <c r="D8" s="43" t="s">
        <v>319</v>
      </c>
      <c r="E8" s="43" t="s">
        <v>320</v>
      </c>
      <c r="F8" s="43" t="s">
        <v>321</v>
      </c>
      <c r="G8" s="43" t="s">
        <v>322</v>
      </c>
      <c r="H8" s="118" t="s">
        <v>445</v>
      </c>
      <c r="I8" s="116"/>
      <c r="J8" s="116"/>
    </row>
    <row r="9" spans="1:10" ht="15.75">
      <c r="A9" s="131">
        <v>1</v>
      </c>
      <c r="B9" s="78" t="s">
        <v>323</v>
      </c>
      <c r="C9" s="78" t="s">
        <v>156</v>
      </c>
      <c r="D9" s="132">
        <v>10</v>
      </c>
      <c r="E9" s="132">
        <v>58</v>
      </c>
      <c r="F9" s="132">
        <v>15</v>
      </c>
      <c r="G9" s="132">
        <v>83</v>
      </c>
      <c r="H9" s="66" t="s">
        <v>439</v>
      </c>
      <c r="I9" s="116"/>
      <c r="J9" s="116"/>
    </row>
    <row r="10" spans="1:10" ht="15.75">
      <c r="A10" s="131">
        <v>2</v>
      </c>
      <c r="B10" s="78" t="s">
        <v>324</v>
      </c>
      <c r="C10" s="78" t="s">
        <v>325</v>
      </c>
      <c r="D10" s="132">
        <v>10</v>
      </c>
      <c r="E10" s="132">
        <v>45</v>
      </c>
      <c r="F10" s="132">
        <v>15</v>
      </c>
      <c r="G10" s="132">
        <v>70</v>
      </c>
      <c r="H10" s="66" t="s">
        <v>439</v>
      </c>
      <c r="I10" s="116"/>
      <c r="J10" s="116"/>
    </row>
    <row r="11" spans="1:10" ht="15.75">
      <c r="A11" s="51">
        <v>3</v>
      </c>
      <c r="B11" s="79" t="s">
        <v>326</v>
      </c>
      <c r="C11" s="79" t="s">
        <v>327</v>
      </c>
      <c r="D11" s="52">
        <v>6</v>
      </c>
      <c r="E11" s="52">
        <v>60</v>
      </c>
      <c r="F11" s="52">
        <v>0</v>
      </c>
      <c r="G11" s="52">
        <v>66</v>
      </c>
      <c r="H11" s="66" t="s">
        <v>440</v>
      </c>
      <c r="I11" s="116"/>
      <c r="J11" s="116"/>
    </row>
    <row r="12" spans="1:10" ht="15.75">
      <c r="A12" s="51">
        <v>4</v>
      </c>
      <c r="B12" s="80" t="s">
        <v>328</v>
      </c>
      <c r="C12" s="80" t="s">
        <v>188</v>
      </c>
      <c r="D12" s="52">
        <v>9</v>
      </c>
      <c r="E12" s="52">
        <v>57</v>
      </c>
      <c r="F12" s="52">
        <v>0</v>
      </c>
      <c r="G12" s="52">
        <v>66</v>
      </c>
      <c r="H12" s="66" t="s">
        <v>440</v>
      </c>
      <c r="I12" s="116"/>
      <c r="J12" s="116"/>
    </row>
    <row r="13" spans="1:10" ht="15.75">
      <c r="A13" s="51">
        <v>5</v>
      </c>
      <c r="B13" s="81" t="s">
        <v>329</v>
      </c>
      <c r="C13" s="81" t="s">
        <v>100</v>
      </c>
      <c r="D13" s="52">
        <v>10</v>
      </c>
      <c r="E13" s="52">
        <v>45</v>
      </c>
      <c r="F13" s="52">
        <v>7</v>
      </c>
      <c r="G13" s="52">
        <v>62</v>
      </c>
      <c r="H13" s="66" t="s">
        <v>440</v>
      </c>
      <c r="I13" s="116"/>
      <c r="J13" s="116"/>
    </row>
    <row r="14" spans="1:10" ht="15.75">
      <c r="A14" s="51">
        <v>6</v>
      </c>
      <c r="B14" s="79" t="s">
        <v>330</v>
      </c>
      <c r="C14" s="79" t="s">
        <v>134</v>
      </c>
      <c r="D14" s="52">
        <v>3</v>
      </c>
      <c r="E14" s="52">
        <v>45</v>
      </c>
      <c r="F14" s="52">
        <v>13</v>
      </c>
      <c r="G14" s="52">
        <v>61</v>
      </c>
      <c r="H14" s="66" t="s">
        <v>440</v>
      </c>
      <c r="I14" s="116"/>
      <c r="J14" s="116"/>
    </row>
    <row r="15" spans="1:10" ht="15.75">
      <c r="A15" s="51">
        <v>7</v>
      </c>
      <c r="B15" s="78" t="s">
        <v>331</v>
      </c>
      <c r="C15" s="78" t="s">
        <v>174</v>
      </c>
      <c r="D15" s="52">
        <v>4</v>
      </c>
      <c r="E15" s="52">
        <v>43</v>
      </c>
      <c r="F15" s="52">
        <v>13</v>
      </c>
      <c r="G15" s="52">
        <v>60</v>
      </c>
      <c r="H15" s="66" t="s">
        <v>440</v>
      </c>
      <c r="I15" s="116"/>
      <c r="J15" s="116"/>
    </row>
    <row r="16" spans="1:10" ht="15.75">
      <c r="A16" s="51">
        <v>8</v>
      </c>
      <c r="B16" s="78" t="s">
        <v>332</v>
      </c>
      <c r="C16" s="78" t="s">
        <v>153</v>
      </c>
      <c r="D16" s="52">
        <v>10</v>
      </c>
      <c r="E16" s="52">
        <v>34</v>
      </c>
      <c r="F16" s="52">
        <v>15</v>
      </c>
      <c r="G16" s="52">
        <v>59</v>
      </c>
      <c r="H16" s="66" t="s">
        <v>440</v>
      </c>
      <c r="I16" s="116"/>
      <c r="J16" s="116"/>
    </row>
    <row r="17" spans="1:10" ht="15.75">
      <c r="A17" s="51">
        <v>9</v>
      </c>
      <c r="B17" s="78" t="s">
        <v>333</v>
      </c>
      <c r="C17" s="78" t="s">
        <v>172</v>
      </c>
      <c r="D17" s="52">
        <v>10</v>
      </c>
      <c r="E17" s="52">
        <v>48</v>
      </c>
      <c r="F17" s="52">
        <v>0</v>
      </c>
      <c r="G17" s="52">
        <v>58</v>
      </c>
      <c r="H17" s="66" t="s">
        <v>440</v>
      </c>
      <c r="I17" s="116"/>
      <c r="J17" s="116"/>
    </row>
    <row r="18" spans="1:10" ht="15.75">
      <c r="A18" s="51">
        <v>10</v>
      </c>
      <c r="B18" s="79" t="s">
        <v>334</v>
      </c>
      <c r="C18" s="79" t="s">
        <v>335</v>
      </c>
      <c r="D18" s="52">
        <v>7</v>
      </c>
      <c r="E18" s="52">
        <v>35</v>
      </c>
      <c r="F18" s="52">
        <v>14</v>
      </c>
      <c r="G18" s="52">
        <v>56</v>
      </c>
      <c r="H18" s="66" t="s">
        <v>440</v>
      </c>
      <c r="I18" s="116"/>
      <c r="J18" s="116"/>
    </row>
    <row r="19" spans="1:10" ht="15.75">
      <c r="A19" s="51">
        <v>11</v>
      </c>
      <c r="B19" s="82" t="s">
        <v>336</v>
      </c>
      <c r="C19" s="82" t="s">
        <v>89</v>
      </c>
      <c r="D19" s="52">
        <v>7</v>
      </c>
      <c r="E19" s="52">
        <v>37</v>
      </c>
      <c r="F19" s="52">
        <v>11</v>
      </c>
      <c r="G19" s="52">
        <v>55</v>
      </c>
      <c r="H19" s="66" t="s">
        <v>440</v>
      </c>
      <c r="I19" s="116"/>
      <c r="J19" s="116"/>
    </row>
    <row r="20" spans="1:10" ht="15.75">
      <c r="A20" s="51">
        <v>12</v>
      </c>
      <c r="B20" s="83" t="s">
        <v>337</v>
      </c>
      <c r="C20" s="81" t="s">
        <v>23</v>
      </c>
      <c r="D20" s="52">
        <v>6</v>
      </c>
      <c r="E20" s="52">
        <v>34</v>
      </c>
      <c r="F20" s="52">
        <v>12</v>
      </c>
      <c r="G20" s="52">
        <v>52</v>
      </c>
      <c r="H20" s="66" t="s">
        <v>440</v>
      </c>
      <c r="I20" s="116"/>
      <c r="J20" s="116"/>
    </row>
    <row r="21" spans="1:10" ht="15.75">
      <c r="A21" s="51">
        <v>13</v>
      </c>
      <c r="B21" s="84" t="s">
        <v>338</v>
      </c>
      <c r="C21" s="82" t="s">
        <v>261</v>
      </c>
      <c r="D21" s="52">
        <v>10</v>
      </c>
      <c r="E21" s="52">
        <v>31</v>
      </c>
      <c r="F21" s="52">
        <v>10</v>
      </c>
      <c r="G21" s="52">
        <v>51</v>
      </c>
      <c r="H21" s="66" t="s">
        <v>440</v>
      </c>
      <c r="I21" s="116"/>
      <c r="J21" s="116"/>
    </row>
    <row r="22" spans="1:10" ht="15.75">
      <c r="A22" s="51">
        <v>14</v>
      </c>
      <c r="B22" s="79" t="s">
        <v>339</v>
      </c>
      <c r="C22" s="79" t="s">
        <v>340</v>
      </c>
      <c r="D22" s="52">
        <v>0</v>
      </c>
      <c r="E22" s="52">
        <v>45</v>
      </c>
      <c r="F22" s="52">
        <v>5</v>
      </c>
      <c r="G22" s="52">
        <v>50</v>
      </c>
      <c r="H22" s="66" t="s">
        <v>440</v>
      </c>
      <c r="I22" s="116"/>
      <c r="J22" s="116"/>
    </row>
    <row r="23" spans="1:10" ht="15.75">
      <c r="A23" s="51">
        <v>15</v>
      </c>
      <c r="B23" s="79" t="s">
        <v>341</v>
      </c>
      <c r="C23" s="79" t="s">
        <v>194</v>
      </c>
      <c r="D23" s="52">
        <v>9</v>
      </c>
      <c r="E23" s="52">
        <v>32</v>
      </c>
      <c r="F23" s="52">
        <v>9</v>
      </c>
      <c r="G23" s="52">
        <v>50</v>
      </c>
      <c r="H23" s="66" t="s">
        <v>440</v>
      </c>
      <c r="I23" s="116"/>
      <c r="J23" s="116"/>
    </row>
    <row r="24" spans="1:10" ht="15.75">
      <c r="A24" s="51">
        <v>16</v>
      </c>
      <c r="B24" s="80" t="s">
        <v>342</v>
      </c>
      <c r="C24" s="80" t="s">
        <v>343</v>
      </c>
      <c r="D24" s="52">
        <v>6</v>
      </c>
      <c r="E24" s="52">
        <v>43</v>
      </c>
      <c r="F24" s="52">
        <v>0</v>
      </c>
      <c r="G24" s="52">
        <v>49</v>
      </c>
      <c r="H24" s="66" t="s">
        <v>440</v>
      </c>
      <c r="I24" s="116"/>
      <c r="J24" s="116"/>
    </row>
    <row r="25" spans="1:10" ht="15.75">
      <c r="A25" s="131">
        <v>17</v>
      </c>
      <c r="B25" s="79" t="s">
        <v>344</v>
      </c>
      <c r="C25" s="79" t="s">
        <v>140</v>
      </c>
      <c r="D25" s="132">
        <v>9</v>
      </c>
      <c r="E25" s="132">
        <v>24</v>
      </c>
      <c r="F25" s="132">
        <v>14</v>
      </c>
      <c r="G25" s="132">
        <v>47</v>
      </c>
      <c r="H25" s="66" t="s">
        <v>440</v>
      </c>
      <c r="I25" s="116"/>
      <c r="J25" s="116"/>
    </row>
    <row r="26" spans="1:10" ht="15.75">
      <c r="A26" s="51">
        <v>18</v>
      </c>
      <c r="B26" s="68" t="s">
        <v>345</v>
      </c>
      <c r="C26" s="65" t="s">
        <v>346</v>
      </c>
      <c r="D26" s="52">
        <v>7</v>
      </c>
      <c r="E26" s="52">
        <v>39</v>
      </c>
      <c r="F26" s="52">
        <v>0</v>
      </c>
      <c r="G26" s="52">
        <v>46</v>
      </c>
      <c r="H26" s="66" t="s">
        <v>441</v>
      </c>
      <c r="I26" s="116"/>
      <c r="J26" s="116"/>
    </row>
    <row r="27" spans="1:10" ht="15.75">
      <c r="A27" s="51">
        <v>19</v>
      </c>
      <c r="B27" s="79" t="s">
        <v>347</v>
      </c>
      <c r="C27" s="79" t="s">
        <v>243</v>
      </c>
      <c r="D27" s="52">
        <v>6</v>
      </c>
      <c r="E27" s="52">
        <v>29</v>
      </c>
      <c r="F27" s="52">
        <v>8</v>
      </c>
      <c r="G27" s="52">
        <v>43</v>
      </c>
      <c r="H27" s="66" t="s">
        <v>441</v>
      </c>
      <c r="I27" s="116"/>
      <c r="J27" s="116"/>
    </row>
    <row r="28" spans="1:10" ht="15.75">
      <c r="A28" s="51">
        <v>20</v>
      </c>
      <c r="B28" s="79" t="s">
        <v>348</v>
      </c>
      <c r="C28" s="79" t="s">
        <v>29</v>
      </c>
      <c r="D28" s="52">
        <v>4</v>
      </c>
      <c r="E28" s="52">
        <v>32</v>
      </c>
      <c r="F28" s="52">
        <v>7</v>
      </c>
      <c r="G28" s="52">
        <v>43</v>
      </c>
      <c r="H28" s="66" t="s">
        <v>441</v>
      </c>
      <c r="I28" s="116"/>
      <c r="J28" s="116"/>
    </row>
    <row r="29" spans="1:10" ht="15.75">
      <c r="A29" s="51">
        <v>21</v>
      </c>
      <c r="B29" s="80" t="s">
        <v>349</v>
      </c>
      <c r="C29" s="79" t="s">
        <v>92</v>
      </c>
      <c r="D29" s="52">
        <v>9</v>
      </c>
      <c r="E29" s="52">
        <v>24</v>
      </c>
      <c r="F29" s="52">
        <v>9</v>
      </c>
      <c r="G29" s="52">
        <v>42</v>
      </c>
      <c r="H29" s="66" t="s">
        <v>441</v>
      </c>
      <c r="I29" s="116"/>
      <c r="J29" s="116"/>
    </row>
    <row r="30" spans="1:10" ht="15.75">
      <c r="A30" s="51">
        <v>22</v>
      </c>
      <c r="B30" s="80" t="s">
        <v>246</v>
      </c>
      <c r="C30" s="79" t="s">
        <v>67</v>
      </c>
      <c r="D30" s="52">
        <v>0</v>
      </c>
      <c r="E30" s="52">
        <v>29</v>
      </c>
      <c r="F30" s="52">
        <v>12</v>
      </c>
      <c r="G30" s="52">
        <v>41</v>
      </c>
      <c r="H30" s="66" t="s">
        <v>441</v>
      </c>
      <c r="I30" s="116"/>
      <c r="J30" s="116"/>
    </row>
    <row r="31" spans="1:10" ht="15.75">
      <c r="A31" s="51">
        <v>23</v>
      </c>
      <c r="B31" s="79" t="s">
        <v>350</v>
      </c>
      <c r="C31" s="79" t="s">
        <v>114</v>
      </c>
      <c r="D31" s="52">
        <v>0</v>
      </c>
      <c r="E31" s="52">
        <v>41</v>
      </c>
      <c r="F31" s="52">
        <v>0</v>
      </c>
      <c r="G31" s="52">
        <v>41</v>
      </c>
      <c r="H31" s="66" t="s">
        <v>441</v>
      </c>
      <c r="I31" s="116"/>
      <c r="J31" s="116"/>
    </row>
    <row r="32" spans="1:10" ht="15.75">
      <c r="A32" s="51">
        <v>24</v>
      </c>
      <c r="B32" s="79" t="s">
        <v>351</v>
      </c>
      <c r="C32" s="79" t="s">
        <v>32</v>
      </c>
      <c r="D32" s="52">
        <v>0</v>
      </c>
      <c r="E32" s="52">
        <v>35</v>
      </c>
      <c r="F32" s="52">
        <v>5</v>
      </c>
      <c r="G32" s="52">
        <v>40</v>
      </c>
      <c r="H32" s="66" t="s">
        <v>441</v>
      </c>
      <c r="I32" s="116"/>
      <c r="J32" s="116"/>
    </row>
    <row r="33" spans="1:10" ht="15.75">
      <c r="A33" s="51">
        <v>25</v>
      </c>
      <c r="B33" s="81" t="s">
        <v>352</v>
      </c>
      <c r="C33" s="81" t="s">
        <v>243</v>
      </c>
      <c r="D33" s="52">
        <v>4</v>
      </c>
      <c r="E33" s="52">
        <v>32</v>
      </c>
      <c r="F33" s="52">
        <v>2</v>
      </c>
      <c r="G33" s="52">
        <v>38</v>
      </c>
      <c r="H33" s="66" t="s">
        <v>441</v>
      </c>
      <c r="I33" s="116"/>
      <c r="J33" s="116"/>
    </row>
    <row r="34" spans="1:10" ht="15.75">
      <c r="A34" s="51">
        <v>26</v>
      </c>
      <c r="B34" s="80" t="s">
        <v>353</v>
      </c>
      <c r="C34" s="80" t="s">
        <v>41</v>
      </c>
      <c r="D34" s="52">
        <v>8</v>
      </c>
      <c r="E34" s="52">
        <v>30</v>
      </c>
      <c r="F34" s="52">
        <v>0</v>
      </c>
      <c r="G34" s="52">
        <v>38</v>
      </c>
      <c r="H34" s="66" t="s">
        <v>441</v>
      </c>
      <c r="I34" s="116"/>
      <c r="J34" s="116"/>
    </row>
    <row r="35" spans="1:10" ht="15.75">
      <c r="A35" s="51">
        <v>27</v>
      </c>
      <c r="B35" s="80" t="s">
        <v>354</v>
      </c>
      <c r="C35" s="79" t="s">
        <v>147</v>
      </c>
      <c r="D35" s="52">
        <v>2</v>
      </c>
      <c r="E35" s="52">
        <v>21</v>
      </c>
      <c r="F35" s="52">
        <v>14</v>
      </c>
      <c r="G35" s="52">
        <v>37</v>
      </c>
      <c r="H35" s="66" t="s">
        <v>441</v>
      </c>
      <c r="I35" s="116"/>
      <c r="J35" s="116"/>
    </row>
    <row r="36" spans="1:10" ht="15.75">
      <c r="A36" s="51">
        <v>28</v>
      </c>
      <c r="B36" s="83" t="s">
        <v>355</v>
      </c>
      <c r="C36" s="81" t="s">
        <v>164</v>
      </c>
      <c r="D36" s="52">
        <v>8</v>
      </c>
      <c r="E36" s="52">
        <v>29</v>
      </c>
      <c r="F36" s="52">
        <v>0</v>
      </c>
      <c r="G36" s="52">
        <v>37</v>
      </c>
      <c r="H36" s="66" t="s">
        <v>441</v>
      </c>
      <c r="I36" s="116"/>
      <c r="J36" s="116"/>
    </row>
    <row r="37" spans="1:10" ht="15.75">
      <c r="A37" s="53">
        <v>29</v>
      </c>
      <c r="B37" s="78" t="s">
        <v>356</v>
      </c>
      <c r="C37" s="78" t="s">
        <v>129</v>
      </c>
      <c r="D37" s="52">
        <v>11</v>
      </c>
      <c r="E37" s="52">
        <v>25</v>
      </c>
      <c r="F37" s="52">
        <v>0</v>
      </c>
      <c r="G37" s="52">
        <v>36</v>
      </c>
      <c r="H37" s="66" t="s">
        <v>441</v>
      </c>
      <c r="I37" s="116"/>
      <c r="J37" s="116"/>
    </row>
    <row r="38" spans="1:10" ht="15.75">
      <c r="A38" s="29">
        <v>30</v>
      </c>
      <c r="B38" s="78" t="s">
        <v>357</v>
      </c>
      <c r="C38" s="78" t="s">
        <v>41</v>
      </c>
      <c r="D38" s="52">
        <v>9</v>
      </c>
      <c r="E38" s="52">
        <v>18</v>
      </c>
      <c r="F38" s="52">
        <v>9</v>
      </c>
      <c r="G38" s="52">
        <v>36</v>
      </c>
      <c r="H38" s="66" t="s">
        <v>441</v>
      </c>
      <c r="I38" s="116"/>
      <c r="J38" s="116"/>
    </row>
    <row r="39" spans="1:10" ht="15.75">
      <c r="A39" s="29">
        <v>31</v>
      </c>
      <c r="B39" s="79" t="s">
        <v>358</v>
      </c>
      <c r="C39" s="79" t="s">
        <v>359</v>
      </c>
      <c r="D39" s="52">
        <v>0</v>
      </c>
      <c r="E39" s="52">
        <v>30</v>
      </c>
      <c r="F39" s="52">
        <v>6</v>
      </c>
      <c r="G39" s="52">
        <v>36</v>
      </c>
      <c r="H39" s="66" t="s">
        <v>441</v>
      </c>
    </row>
    <row r="40" spans="1:10" ht="15.75">
      <c r="A40" s="29">
        <v>32</v>
      </c>
      <c r="B40" s="85" t="s">
        <v>360</v>
      </c>
      <c r="C40" s="80" t="s">
        <v>44</v>
      </c>
      <c r="D40" s="52">
        <v>3</v>
      </c>
      <c r="E40" s="52">
        <v>23</v>
      </c>
      <c r="F40" s="52">
        <v>9</v>
      </c>
      <c r="G40" s="52">
        <v>35</v>
      </c>
      <c r="H40" s="66" t="s">
        <v>441</v>
      </c>
    </row>
    <row r="41" spans="1:10" ht="15.75">
      <c r="A41" s="29">
        <v>33</v>
      </c>
      <c r="B41" s="81" t="s">
        <v>361</v>
      </c>
      <c r="C41" s="81" t="s">
        <v>123</v>
      </c>
      <c r="D41" s="52">
        <v>7</v>
      </c>
      <c r="E41" s="52">
        <v>20</v>
      </c>
      <c r="F41" s="52">
        <v>7</v>
      </c>
      <c r="G41" s="52">
        <v>34</v>
      </c>
      <c r="H41" s="66" t="s">
        <v>441</v>
      </c>
    </row>
    <row r="42" spans="1:10" ht="15.75">
      <c r="A42" s="29">
        <v>34</v>
      </c>
      <c r="B42" s="79" t="s">
        <v>362</v>
      </c>
      <c r="C42" s="79" t="s">
        <v>29</v>
      </c>
      <c r="D42" s="52">
        <v>7</v>
      </c>
      <c r="E42" s="52">
        <v>20</v>
      </c>
      <c r="F42" s="52">
        <v>6</v>
      </c>
      <c r="G42" s="52">
        <v>33</v>
      </c>
      <c r="H42" s="66" t="s">
        <v>441</v>
      </c>
    </row>
    <row r="43" spans="1:10" ht="15.75">
      <c r="A43" s="29">
        <v>35</v>
      </c>
      <c r="B43" s="74" t="s">
        <v>443</v>
      </c>
      <c r="C43" s="81" t="s">
        <v>89</v>
      </c>
      <c r="D43" s="52">
        <v>10</v>
      </c>
      <c r="E43" s="52">
        <v>7</v>
      </c>
      <c r="F43" s="52">
        <v>15</v>
      </c>
      <c r="G43" s="52">
        <v>32</v>
      </c>
      <c r="H43" s="66" t="s">
        <v>441</v>
      </c>
    </row>
    <row r="44" spans="1:10" ht="15.75">
      <c r="A44" s="29">
        <v>36</v>
      </c>
      <c r="B44" s="83" t="s">
        <v>363</v>
      </c>
      <c r="C44" s="81" t="s">
        <v>55</v>
      </c>
      <c r="D44" s="52">
        <v>4</v>
      </c>
      <c r="E44" s="52">
        <v>27</v>
      </c>
      <c r="F44" s="52">
        <v>0</v>
      </c>
      <c r="G44" s="52">
        <v>31</v>
      </c>
      <c r="H44" s="66" t="s">
        <v>441</v>
      </c>
    </row>
    <row r="45" spans="1:10" ht="15.75">
      <c r="A45" s="29">
        <v>37</v>
      </c>
      <c r="B45" s="78" t="s">
        <v>364</v>
      </c>
      <c r="C45" s="79" t="s">
        <v>134</v>
      </c>
      <c r="D45" s="52">
        <v>9</v>
      </c>
      <c r="E45" s="52">
        <v>21</v>
      </c>
      <c r="F45" s="52">
        <v>0</v>
      </c>
      <c r="G45" s="52">
        <v>30</v>
      </c>
      <c r="H45" s="66" t="s">
        <v>441</v>
      </c>
    </row>
    <row r="46" spans="1:10" ht="15.75">
      <c r="A46" s="29">
        <v>38</v>
      </c>
      <c r="B46" s="80" t="s">
        <v>365</v>
      </c>
      <c r="C46" s="79" t="s">
        <v>366</v>
      </c>
      <c r="D46" s="52">
        <v>7</v>
      </c>
      <c r="E46" s="52">
        <v>23</v>
      </c>
      <c r="F46" s="52">
        <v>0</v>
      </c>
      <c r="G46" s="52">
        <v>30</v>
      </c>
      <c r="H46" s="66" t="s">
        <v>441</v>
      </c>
    </row>
    <row r="47" spans="1:10" ht="15.75">
      <c r="A47" s="29">
        <v>39</v>
      </c>
      <c r="B47" s="80" t="s">
        <v>367</v>
      </c>
      <c r="C47" s="80" t="s">
        <v>55</v>
      </c>
      <c r="D47" s="52">
        <v>3</v>
      </c>
      <c r="E47" s="52">
        <v>25</v>
      </c>
      <c r="F47" s="52">
        <v>0</v>
      </c>
      <c r="G47" s="52">
        <v>28</v>
      </c>
      <c r="H47" s="66" t="s">
        <v>441</v>
      </c>
    </row>
    <row r="48" spans="1:10" ht="15.75">
      <c r="A48" s="29">
        <v>40</v>
      </c>
      <c r="B48" s="74" t="s">
        <v>444</v>
      </c>
      <c r="C48" s="81" t="s">
        <v>35</v>
      </c>
      <c r="D48" s="52">
        <v>4</v>
      </c>
      <c r="E48" s="52">
        <v>24</v>
      </c>
      <c r="F48" s="52">
        <v>0</v>
      </c>
      <c r="G48" s="52">
        <v>28</v>
      </c>
      <c r="H48" s="66" t="s">
        <v>441</v>
      </c>
    </row>
    <row r="49" spans="1:8" ht="15.75">
      <c r="A49" s="29">
        <v>41</v>
      </c>
      <c r="B49" s="79" t="s">
        <v>368</v>
      </c>
      <c r="C49" s="79" t="s">
        <v>369</v>
      </c>
      <c r="D49" s="52">
        <v>7</v>
      </c>
      <c r="E49" s="52">
        <v>20</v>
      </c>
      <c r="F49" s="52">
        <v>0</v>
      </c>
      <c r="G49" s="52">
        <v>27</v>
      </c>
      <c r="H49" s="66" t="s">
        <v>441</v>
      </c>
    </row>
    <row r="50" spans="1:8" ht="15.75">
      <c r="A50" s="29">
        <v>42</v>
      </c>
      <c r="B50" s="78" t="s">
        <v>370</v>
      </c>
      <c r="C50" s="79" t="s">
        <v>343</v>
      </c>
      <c r="D50" s="52">
        <v>2</v>
      </c>
      <c r="E50" s="52">
        <v>20</v>
      </c>
      <c r="F50" s="52">
        <v>3</v>
      </c>
      <c r="G50" s="52">
        <v>25</v>
      </c>
      <c r="H50" s="66" t="s">
        <v>441</v>
      </c>
    </row>
    <row r="51" spans="1:8" ht="15.75">
      <c r="A51" s="29">
        <v>43</v>
      </c>
      <c r="B51" s="80" t="s">
        <v>371</v>
      </c>
      <c r="C51" s="79" t="s">
        <v>372</v>
      </c>
      <c r="D51" s="52">
        <v>4</v>
      </c>
      <c r="E51" s="52">
        <v>10</v>
      </c>
      <c r="F51" s="52">
        <v>11</v>
      </c>
      <c r="G51" s="52">
        <v>25</v>
      </c>
      <c r="H51" s="66" t="s">
        <v>441</v>
      </c>
    </row>
    <row r="52" spans="1:8" ht="15.75">
      <c r="A52" s="29">
        <v>44</v>
      </c>
      <c r="B52" s="78" t="s">
        <v>373</v>
      </c>
      <c r="C52" s="78" t="s">
        <v>47</v>
      </c>
      <c r="D52" s="52">
        <v>5</v>
      </c>
      <c r="E52" s="52">
        <v>15</v>
      </c>
      <c r="F52" s="52">
        <v>0</v>
      </c>
      <c r="G52" s="52">
        <v>20</v>
      </c>
      <c r="H52" s="66" t="s">
        <v>441</v>
      </c>
    </row>
    <row r="53" spans="1:8" ht="15.75">
      <c r="A53" s="29">
        <v>45</v>
      </c>
      <c r="B53" s="79" t="s">
        <v>374</v>
      </c>
      <c r="C53" s="79" t="s">
        <v>89</v>
      </c>
      <c r="D53" s="52">
        <v>1</v>
      </c>
      <c r="E53" s="52">
        <v>14</v>
      </c>
      <c r="F53" s="52">
        <v>2</v>
      </c>
      <c r="G53" s="52">
        <v>17</v>
      </c>
      <c r="H53" s="66" t="s">
        <v>441</v>
      </c>
    </row>
    <row r="54" spans="1:8" ht="15.75">
      <c r="A54" s="29">
        <v>46</v>
      </c>
      <c r="B54" s="78" t="s">
        <v>375</v>
      </c>
      <c r="C54" s="78" t="s">
        <v>23</v>
      </c>
      <c r="D54" s="52">
        <v>10</v>
      </c>
      <c r="E54" s="52">
        <v>0</v>
      </c>
      <c r="F54" s="52">
        <v>6</v>
      </c>
      <c r="G54" s="52">
        <v>16</v>
      </c>
      <c r="H54" s="66" t="s">
        <v>441</v>
      </c>
    </row>
    <row r="55" spans="1:8" ht="15.75">
      <c r="A55" s="29">
        <v>47</v>
      </c>
      <c r="B55" s="83" t="s">
        <v>376</v>
      </c>
      <c r="C55" s="81" t="s">
        <v>64</v>
      </c>
      <c r="D55" s="52">
        <v>8</v>
      </c>
      <c r="E55" s="52">
        <v>7</v>
      </c>
      <c r="F55" s="52">
        <v>0</v>
      </c>
      <c r="G55" s="52">
        <v>15</v>
      </c>
      <c r="H55" s="66" t="s">
        <v>441</v>
      </c>
    </row>
    <row r="56" spans="1:8" ht="15.75">
      <c r="A56" s="29">
        <v>48</v>
      </c>
      <c r="B56" s="79" t="s">
        <v>377</v>
      </c>
      <c r="C56" s="79" t="s">
        <v>32</v>
      </c>
      <c r="D56" s="52">
        <v>0</v>
      </c>
      <c r="E56" s="52">
        <v>0</v>
      </c>
      <c r="F56" s="52">
        <v>0</v>
      </c>
      <c r="G56" s="52">
        <v>0</v>
      </c>
      <c r="H56" s="66" t="s">
        <v>441</v>
      </c>
    </row>
    <row r="57" spans="1:8">
      <c r="B57" s="119"/>
      <c r="C57" s="119"/>
      <c r="D57" s="119"/>
      <c r="E57" s="119"/>
      <c r="F57" s="119"/>
      <c r="G57" s="119"/>
    </row>
    <row r="58" spans="1:8">
      <c r="A58" s="116"/>
      <c r="B58" s="120"/>
      <c r="C58" s="120"/>
      <c r="D58" s="120"/>
      <c r="E58" s="120"/>
      <c r="F58" s="120"/>
      <c r="G58" s="120"/>
      <c r="H58" s="116"/>
    </row>
    <row r="59" spans="1:8" ht="15.75">
      <c r="A59" s="116"/>
      <c r="B59" s="121" t="s">
        <v>7</v>
      </c>
      <c r="C59" s="120"/>
      <c r="D59" s="120"/>
      <c r="E59" s="120"/>
      <c r="F59" s="120"/>
      <c r="G59" s="120"/>
      <c r="H59" s="116"/>
    </row>
    <row r="60" spans="1:8">
      <c r="A60" s="116"/>
      <c r="B60" s="120"/>
      <c r="C60" s="120"/>
      <c r="D60" s="120"/>
      <c r="E60" s="120"/>
      <c r="F60" s="120"/>
      <c r="G60" s="120"/>
      <c r="H60" s="116"/>
    </row>
    <row r="61" spans="1:8">
      <c r="A61" s="116"/>
      <c r="B61" s="120"/>
      <c r="C61" s="120"/>
      <c r="D61" s="120"/>
      <c r="E61" s="120"/>
      <c r="F61" s="120"/>
      <c r="G61" s="120"/>
      <c r="H61" s="116"/>
    </row>
    <row r="62" spans="1:8">
      <c r="A62" s="116"/>
      <c r="B62" s="120"/>
      <c r="C62" s="120"/>
      <c r="D62" s="120"/>
      <c r="E62" s="120"/>
      <c r="F62" s="120"/>
      <c r="G62" s="120"/>
      <c r="H62" s="116"/>
    </row>
    <row r="63" spans="1:8">
      <c r="A63" s="116"/>
      <c r="B63" s="120"/>
      <c r="C63" s="120"/>
      <c r="D63" s="120"/>
      <c r="E63" s="120"/>
      <c r="F63" s="120"/>
      <c r="G63" s="120"/>
      <c r="H63" s="116"/>
    </row>
    <row r="64" spans="1:8">
      <c r="A64" s="116"/>
      <c r="B64" s="120"/>
      <c r="C64" s="120"/>
      <c r="D64" s="120"/>
      <c r="E64" s="120"/>
      <c r="F64" s="120"/>
      <c r="G64" s="120"/>
      <c r="H64" s="116"/>
    </row>
    <row r="65" spans="1:8">
      <c r="A65" s="116"/>
      <c r="B65" s="120"/>
      <c r="C65" s="120"/>
      <c r="D65" s="120"/>
      <c r="E65" s="120"/>
      <c r="F65" s="120"/>
      <c r="G65" s="120"/>
      <c r="H65" s="116"/>
    </row>
    <row r="66" spans="1:8">
      <c r="A66" s="116"/>
      <c r="B66" s="120"/>
      <c r="C66" s="120"/>
      <c r="D66" s="120"/>
      <c r="E66" s="120"/>
      <c r="F66" s="120"/>
      <c r="G66" s="120"/>
      <c r="H66" s="116"/>
    </row>
    <row r="67" spans="1:8">
      <c r="A67" s="116"/>
      <c r="B67" s="120"/>
      <c r="C67" s="120"/>
      <c r="D67" s="120"/>
      <c r="E67" s="120"/>
      <c r="F67" s="120"/>
      <c r="G67" s="120"/>
      <c r="H67" s="116"/>
    </row>
    <row r="68" spans="1:8">
      <c r="A68" s="116"/>
      <c r="B68" s="120"/>
      <c r="C68" s="120"/>
      <c r="D68" s="120"/>
      <c r="E68" s="120"/>
      <c r="F68" s="120"/>
      <c r="G68" s="120"/>
      <c r="H68" s="116"/>
    </row>
    <row r="69" spans="1:8">
      <c r="A69" s="116"/>
      <c r="B69" s="120"/>
      <c r="C69" s="120"/>
      <c r="D69" s="120"/>
      <c r="E69" s="120"/>
      <c r="F69" s="120"/>
      <c r="G69" s="120"/>
      <c r="H69" s="116"/>
    </row>
    <row r="70" spans="1:8">
      <c r="A70" s="116"/>
      <c r="B70" s="120"/>
      <c r="C70" s="120"/>
      <c r="D70" s="120"/>
      <c r="E70" s="120"/>
      <c r="F70" s="120"/>
      <c r="G70" s="120"/>
      <c r="H70" s="116"/>
    </row>
    <row r="71" spans="1:8">
      <c r="A71" s="116"/>
      <c r="B71" s="120"/>
      <c r="C71" s="120"/>
      <c r="D71" s="120"/>
      <c r="E71" s="120"/>
      <c r="F71" s="120"/>
      <c r="G71" s="120"/>
      <c r="H71" s="116"/>
    </row>
    <row r="72" spans="1:8">
      <c r="A72" s="116"/>
      <c r="B72" s="120"/>
      <c r="C72" s="120"/>
      <c r="D72" s="120"/>
      <c r="E72" s="120"/>
      <c r="F72" s="120"/>
      <c r="G72" s="120"/>
      <c r="H72" s="116"/>
    </row>
    <row r="73" spans="1:8">
      <c r="A73" s="116"/>
      <c r="B73" s="120"/>
      <c r="C73" s="120"/>
      <c r="D73" s="120"/>
      <c r="E73" s="120"/>
      <c r="F73" s="120"/>
      <c r="G73" s="120"/>
      <c r="H73" s="116"/>
    </row>
    <row r="74" spans="1:8">
      <c r="A74" s="116"/>
      <c r="B74" s="120"/>
      <c r="C74" s="120"/>
      <c r="D74" s="120"/>
      <c r="E74" s="120"/>
      <c r="F74" s="120"/>
      <c r="G74" s="120"/>
      <c r="H74" s="116"/>
    </row>
    <row r="75" spans="1:8">
      <c r="A75" s="116"/>
      <c r="B75" s="120"/>
      <c r="C75" s="120"/>
      <c r="D75" s="120"/>
      <c r="E75" s="120"/>
      <c r="F75" s="120"/>
      <c r="G75" s="120"/>
      <c r="H75" s="116"/>
    </row>
    <row r="76" spans="1:8">
      <c r="A76" s="116"/>
      <c r="B76" s="120"/>
      <c r="C76" s="120"/>
      <c r="D76" s="120"/>
      <c r="E76" s="120"/>
      <c r="F76" s="120"/>
      <c r="G76" s="120"/>
      <c r="H76" s="116"/>
    </row>
    <row r="77" spans="1:8">
      <c r="A77" s="116"/>
      <c r="B77" s="120"/>
      <c r="C77" s="120"/>
      <c r="D77" s="120"/>
      <c r="E77" s="120"/>
      <c r="F77" s="120"/>
      <c r="G77" s="120"/>
      <c r="H77" s="116"/>
    </row>
    <row r="78" spans="1:8">
      <c r="A78" s="116"/>
      <c r="B78" s="120"/>
      <c r="C78" s="120"/>
      <c r="D78" s="120"/>
      <c r="E78" s="120"/>
      <c r="F78" s="120"/>
      <c r="G78" s="120"/>
      <c r="H78" s="116"/>
    </row>
    <row r="79" spans="1:8">
      <c r="A79" s="116"/>
      <c r="B79" s="120"/>
      <c r="C79" s="120"/>
      <c r="D79" s="120"/>
      <c r="E79" s="120"/>
      <c r="F79" s="120"/>
      <c r="G79" s="120"/>
      <c r="H79" s="116"/>
    </row>
    <row r="80" spans="1:8">
      <c r="A80" s="116"/>
      <c r="B80" s="120"/>
      <c r="C80" s="120"/>
      <c r="D80" s="120"/>
      <c r="E80" s="120"/>
      <c r="F80" s="120"/>
      <c r="G80" s="120"/>
      <c r="H80" s="116"/>
    </row>
    <row r="81" spans="1:8">
      <c r="A81" s="116"/>
      <c r="B81" s="120"/>
      <c r="C81" s="120"/>
      <c r="D81" s="120"/>
      <c r="E81" s="120"/>
      <c r="F81" s="120"/>
      <c r="G81" s="120"/>
      <c r="H81" s="116"/>
    </row>
    <row r="82" spans="1:8">
      <c r="A82" s="116"/>
      <c r="B82" s="120"/>
      <c r="C82" s="120"/>
      <c r="D82" s="120"/>
      <c r="E82" s="120"/>
      <c r="F82" s="120"/>
      <c r="G82" s="120"/>
      <c r="H82" s="116"/>
    </row>
    <row r="83" spans="1:8">
      <c r="A83" s="116"/>
      <c r="B83" s="120"/>
      <c r="C83" s="120"/>
      <c r="D83" s="120"/>
      <c r="E83" s="120"/>
      <c r="F83" s="120"/>
      <c r="G83" s="120"/>
      <c r="H83" s="116"/>
    </row>
    <row r="84" spans="1:8">
      <c r="A84" s="116"/>
      <c r="B84" s="120"/>
      <c r="C84" s="120"/>
      <c r="D84" s="120"/>
      <c r="E84" s="120"/>
      <c r="F84" s="120"/>
      <c r="G84" s="120"/>
      <c r="H84" s="116"/>
    </row>
    <row r="85" spans="1:8">
      <c r="A85" s="116"/>
      <c r="B85" s="120"/>
      <c r="C85" s="120"/>
      <c r="D85" s="120"/>
      <c r="E85" s="120"/>
      <c r="F85" s="120"/>
      <c r="G85" s="120"/>
      <c r="H85" s="116"/>
    </row>
    <row r="86" spans="1:8">
      <c r="A86" s="116"/>
      <c r="B86" s="120"/>
      <c r="C86" s="120"/>
      <c r="D86" s="120"/>
      <c r="E86" s="120"/>
      <c r="F86" s="120"/>
      <c r="G86" s="120"/>
      <c r="H86" s="116"/>
    </row>
    <row r="87" spans="1:8">
      <c r="A87" s="116"/>
      <c r="B87" s="120"/>
      <c r="C87" s="120"/>
      <c r="D87" s="120"/>
      <c r="E87" s="120"/>
      <c r="F87" s="120"/>
      <c r="G87" s="120"/>
      <c r="H87" s="116"/>
    </row>
    <row r="88" spans="1:8">
      <c r="A88" s="116"/>
      <c r="B88" s="120"/>
      <c r="C88" s="120"/>
      <c r="D88" s="120"/>
      <c r="E88" s="120"/>
      <c r="F88" s="120"/>
      <c r="G88" s="120"/>
      <c r="H88" s="116"/>
    </row>
    <row r="89" spans="1:8">
      <c r="A89" s="116"/>
      <c r="B89" s="120"/>
      <c r="C89" s="120"/>
      <c r="D89" s="120"/>
      <c r="E89" s="120"/>
      <c r="F89" s="120"/>
      <c r="G89" s="120"/>
      <c r="H89" s="116"/>
    </row>
    <row r="90" spans="1:8">
      <c r="A90" s="116"/>
      <c r="B90" s="120"/>
      <c r="C90" s="120"/>
      <c r="D90" s="120"/>
      <c r="E90" s="120"/>
      <c r="F90" s="120"/>
      <c r="G90" s="120"/>
      <c r="H90" s="116"/>
    </row>
    <row r="91" spans="1:8">
      <c r="A91" s="116"/>
      <c r="B91" s="120"/>
      <c r="C91" s="120"/>
      <c r="D91" s="120"/>
      <c r="E91" s="120"/>
      <c r="F91" s="120"/>
      <c r="G91" s="120"/>
      <c r="H91" s="116"/>
    </row>
    <row r="92" spans="1:8">
      <c r="A92" s="116"/>
      <c r="B92" s="120"/>
      <c r="C92" s="120"/>
      <c r="D92" s="120"/>
      <c r="E92" s="120"/>
      <c r="F92" s="120"/>
      <c r="G92" s="120"/>
      <c r="H92" s="116"/>
    </row>
    <row r="93" spans="1:8">
      <c r="A93" s="116"/>
      <c r="B93" s="120"/>
      <c r="C93" s="120"/>
      <c r="D93" s="120"/>
      <c r="E93" s="120"/>
      <c r="F93" s="120"/>
      <c r="G93" s="120"/>
      <c r="H93" s="116"/>
    </row>
    <row r="94" spans="1:8">
      <c r="A94" s="116"/>
      <c r="B94" s="120"/>
      <c r="C94" s="120"/>
      <c r="D94" s="120"/>
      <c r="E94" s="120"/>
      <c r="F94" s="120"/>
      <c r="G94" s="120"/>
      <c r="H94" s="116"/>
    </row>
    <row r="95" spans="1:8">
      <c r="A95" s="116"/>
      <c r="B95" s="120"/>
      <c r="C95" s="120"/>
      <c r="D95" s="120"/>
      <c r="E95" s="120"/>
      <c r="F95" s="120"/>
      <c r="G95" s="120"/>
      <c r="H95" s="116"/>
    </row>
    <row r="96" spans="1:8">
      <c r="A96" s="116"/>
      <c r="B96" s="120"/>
      <c r="C96" s="120"/>
      <c r="D96" s="120"/>
      <c r="E96" s="120"/>
      <c r="F96" s="120"/>
      <c r="G96" s="120"/>
      <c r="H96" s="116"/>
    </row>
    <row r="97" spans="1:8">
      <c r="A97" s="116"/>
      <c r="B97" s="120"/>
      <c r="C97" s="120"/>
      <c r="D97" s="120"/>
      <c r="E97" s="120"/>
      <c r="F97" s="120"/>
      <c r="G97" s="120"/>
      <c r="H97" s="116"/>
    </row>
    <row r="98" spans="1:8">
      <c r="A98" s="116"/>
      <c r="B98" s="120"/>
      <c r="C98" s="120"/>
      <c r="D98" s="120"/>
      <c r="E98" s="120"/>
      <c r="F98" s="120"/>
      <c r="G98" s="120"/>
      <c r="H98" s="116"/>
    </row>
    <row r="99" spans="1:8">
      <c r="A99" s="116"/>
      <c r="B99" s="120"/>
      <c r="C99" s="120"/>
      <c r="D99" s="120"/>
      <c r="E99" s="120"/>
      <c r="F99" s="120"/>
      <c r="G99" s="120"/>
      <c r="H99" s="116"/>
    </row>
    <row r="100" spans="1:8">
      <c r="A100" s="116"/>
      <c r="B100" s="120"/>
      <c r="C100" s="120"/>
      <c r="D100" s="120"/>
      <c r="E100" s="120"/>
      <c r="F100" s="120"/>
      <c r="G100" s="120"/>
      <c r="H100" s="116"/>
    </row>
    <row r="101" spans="1:8">
      <c r="A101" s="116"/>
      <c r="B101" s="120"/>
      <c r="C101" s="120"/>
      <c r="D101" s="120"/>
      <c r="E101" s="120"/>
      <c r="F101" s="120"/>
      <c r="G101" s="120"/>
      <c r="H101" s="116"/>
    </row>
    <row r="102" spans="1:8">
      <c r="A102" s="116"/>
      <c r="B102" s="120"/>
      <c r="C102" s="120"/>
      <c r="D102" s="120"/>
      <c r="E102" s="120"/>
      <c r="F102" s="120"/>
      <c r="G102" s="120"/>
      <c r="H102" s="116"/>
    </row>
    <row r="103" spans="1:8">
      <c r="A103" s="116"/>
      <c r="B103" s="120"/>
      <c r="C103" s="120"/>
      <c r="D103" s="120"/>
      <c r="E103" s="120"/>
      <c r="F103" s="120"/>
      <c r="G103" s="120"/>
      <c r="H103" s="116"/>
    </row>
    <row r="104" spans="1:8">
      <c r="A104" s="116"/>
      <c r="B104" s="120"/>
      <c r="C104" s="120"/>
      <c r="D104" s="120"/>
      <c r="E104" s="120"/>
      <c r="F104" s="120"/>
      <c r="G104" s="120"/>
      <c r="H104" s="116"/>
    </row>
    <row r="105" spans="1:8">
      <c r="A105" s="116"/>
      <c r="B105" s="120"/>
      <c r="C105" s="120"/>
      <c r="D105" s="120"/>
      <c r="E105" s="120"/>
      <c r="F105" s="120"/>
      <c r="G105" s="120"/>
      <c r="H105" s="116"/>
    </row>
    <row r="106" spans="1:8">
      <c r="A106" s="116"/>
      <c r="B106" s="120"/>
      <c r="C106" s="120"/>
      <c r="D106" s="120"/>
      <c r="E106" s="120"/>
      <c r="F106" s="120"/>
      <c r="G106" s="120"/>
      <c r="H106" s="116"/>
    </row>
    <row r="107" spans="1:8">
      <c r="A107" s="116"/>
      <c r="B107" s="120"/>
      <c r="C107" s="120"/>
      <c r="D107" s="120"/>
      <c r="E107" s="120"/>
      <c r="F107" s="120"/>
      <c r="G107" s="120"/>
      <c r="H107" s="116"/>
    </row>
    <row r="108" spans="1:8">
      <c r="A108" s="116"/>
      <c r="B108" s="120"/>
      <c r="C108" s="120"/>
      <c r="D108" s="120"/>
      <c r="E108" s="120"/>
      <c r="F108" s="120"/>
      <c r="G108" s="120"/>
      <c r="H108" s="116"/>
    </row>
    <row r="109" spans="1:8">
      <c r="A109" s="116"/>
      <c r="B109" s="120"/>
      <c r="C109" s="120"/>
      <c r="D109" s="120"/>
      <c r="E109" s="120"/>
      <c r="F109" s="120"/>
      <c r="G109" s="120"/>
      <c r="H109" s="116"/>
    </row>
    <row r="110" spans="1:8">
      <c r="A110" s="116"/>
      <c r="B110" s="120"/>
      <c r="C110" s="120"/>
      <c r="D110" s="120"/>
      <c r="E110" s="120"/>
      <c r="F110" s="120"/>
      <c r="G110" s="120"/>
      <c r="H110" s="116"/>
    </row>
    <row r="111" spans="1:8">
      <c r="A111" s="116"/>
      <c r="B111" s="120"/>
      <c r="C111" s="120"/>
      <c r="D111" s="120"/>
      <c r="E111" s="120"/>
      <c r="F111" s="120"/>
      <c r="G111" s="120"/>
      <c r="H111" s="116"/>
    </row>
    <row r="112" spans="1:8">
      <c r="A112" s="116"/>
      <c r="B112" s="120"/>
      <c r="C112" s="120"/>
      <c r="D112" s="120"/>
      <c r="E112" s="120"/>
      <c r="F112" s="120"/>
      <c r="G112" s="120"/>
      <c r="H112" s="116"/>
    </row>
    <row r="113" spans="1:8">
      <c r="A113" s="116"/>
      <c r="B113" s="120"/>
      <c r="C113" s="120"/>
      <c r="D113" s="120"/>
      <c r="E113" s="120"/>
      <c r="F113" s="120"/>
      <c r="G113" s="120"/>
      <c r="H113" s="116"/>
    </row>
    <row r="114" spans="1:8">
      <c r="A114" s="116"/>
      <c r="B114" s="120"/>
      <c r="C114" s="120"/>
      <c r="D114" s="120"/>
      <c r="E114" s="120"/>
      <c r="F114" s="120"/>
      <c r="G114" s="120"/>
      <c r="H114" s="116"/>
    </row>
    <row r="115" spans="1:8">
      <c r="A115" s="116"/>
      <c r="B115" s="120"/>
      <c r="C115" s="120"/>
      <c r="D115" s="120"/>
      <c r="E115" s="120"/>
      <c r="F115" s="120"/>
      <c r="G115" s="120"/>
      <c r="H115" s="116"/>
    </row>
    <row r="116" spans="1:8">
      <c r="A116" s="116"/>
      <c r="B116" s="120"/>
      <c r="C116" s="120"/>
      <c r="D116" s="120"/>
      <c r="E116" s="120"/>
      <c r="F116" s="120"/>
      <c r="G116" s="120"/>
      <c r="H116" s="116"/>
    </row>
    <row r="117" spans="1:8">
      <c r="A117" s="116"/>
      <c r="B117" s="120"/>
      <c r="C117" s="120"/>
      <c r="D117" s="120"/>
      <c r="E117" s="120"/>
      <c r="F117" s="120"/>
      <c r="G117" s="120"/>
      <c r="H117" s="116"/>
    </row>
    <row r="118" spans="1:8">
      <c r="A118" s="116"/>
      <c r="B118" s="120"/>
      <c r="C118" s="120"/>
      <c r="D118" s="120"/>
      <c r="E118" s="120"/>
      <c r="F118" s="120"/>
      <c r="G118" s="120"/>
      <c r="H118" s="116"/>
    </row>
    <row r="119" spans="1:8">
      <c r="A119" s="116"/>
      <c r="B119" s="120"/>
      <c r="C119" s="120"/>
      <c r="D119" s="120"/>
      <c r="E119" s="120"/>
      <c r="F119" s="120"/>
      <c r="G119" s="120"/>
      <c r="H119" s="116"/>
    </row>
    <row r="120" spans="1:8">
      <c r="A120" s="116"/>
      <c r="B120" s="120"/>
      <c r="C120" s="120"/>
      <c r="D120" s="120"/>
      <c r="E120" s="120"/>
      <c r="F120" s="120"/>
      <c r="G120" s="120"/>
      <c r="H120" s="116"/>
    </row>
    <row r="121" spans="1:8">
      <c r="A121" s="116"/>
      <c r="B121" s="120"/>
      <c r="C121" s="120"/>
      <c r="D121" s="120"/>
      <c r="E121" s="120"/>
      <c r="F121" s="120"/>
      <c r="G121" s="120"/>
      <c r="H121" s="116"/>
    </row>
    <row r="122" spans="1:8">
      <c r="A122" s="116"/>
      <c r="B122" s="120"/>
      <c r="C122" s="120"/>
      <c r="D122" s="120"/>
      <c r="E122" s="120"/>
      <c r="F122" s="120"/>
      <c r="G122" s="120"/>
      <c r="H122" s="116"/>
    </row>
    <row r="123" spans="1:8">
      <c r="A123" s="116"/>
      <c r="B123" s="120"/>
      <c r="C123" s="120"/>
      <c r="D123" s="120"/>
      <c r="E123" s="120"/>
      <c r="F123" s="120"/>
      <c r="G123" s="120"/>
      <c r="H123" s="116"/>
    </row>
    <row r="124" spans="1:8">
      <c r="A124" s="116"/>
      <c r="B124" s="120"/>
      <c r="C124" s="120"/>
      <c r="D124" s="120"/>
      <c r="E124" s="120"/>
      <c r="F124" s="120"/>
      <c r="G124" s="120"/>
      <c r="H124" s="116"/>
    </row>
    <row r="125" spans="1:8">
      <c r="A125" s="116"/>
      <c r="B125" s="120"/>
      <c r="C125" s="120"/>
      <c r="D125" s="120"/>
      <c r="E125" s="120"/>
      <c r="F125" s="120"/>
      <c r="G125" s="120"/>
      <c r="H125" s="116"/>
    </row>
    <row r="126" spans="1:8">
      <c r="A126" s="116"/>
      <c r="B126" s="120"/>
      <c r="C126" s="120"/>
      <c r="D126" s="120"/>
      <c r="E126" s="120"/>
      <c r="F126" s="120"/>
      <c r="G126" s="120"/>
      <c r="H126" s="116"/>
    </row>
    <row r="127" spans="1:8">
      <c r="A127" s="116"/>
      <c r="B127" s="120"/>
      <c r="C127" s="120"/>
      <c r="D127" s="120"/>
      <c r="E127" s="120"/>
      <c r="F127" s="120"/>
      <c r="G127" s="120"/>
      <c r="H127" s="116"/>
    </row>
    <row r="128" spans="1:8">
      <c r="A128" s="116"/>
      <c r="B128" s="120"/>
      <c r="C128" s="120"/>
      <c r="D128" s="120"/>
      <c r="E128" s="120"/>
      <c r="F128" s="120"/>
      <c r="G128" s="120"/>
      <c r="H128" s="116"/>
    </row>
    <row r="129" spans="1:8">
      <c r="A129" s="116"/>
      <c r="B129" s="120"/>
      <c r="C129" s="120"/>
      <c r="D129" s="120"/>
      <c r="E129" s="120"/>
      <c r="F129" s="120"/>
      <c r="G129" s="120"/>
      <c r="H129" s="116"/>
    </row>
    <row r="130" spans="1:8">
      <c r="A130" s="116"/>
      <c r="B130" s="120"/>
      <c r="C130" s="120"/>
      <c r="D130" s="120"/>
      <c r="E130" s="120"/>
      <c r="F130" s="120"/>
      <c r="G130" s="120"/>
      <c r="H130" s="116"/>
    </row>
    <row r="131" spans="1:8">
      <c r="A131" s="116"/>
      <c r="B131" s="120"/>
      <c r="C131" s="120"/>
      <c r="D131" s="120"/>
      <c r="E131" s="120"/>
      <c r="F131" s="120"/>
      <c r="G131" s="120"/>
      <c r="H131" s="116"/>
    </row>
    <row r="132" spans="1:8">
      <c r="A132" s="116"/>
      <c r="B132" s="120"/>
      <c r="C132" s="120"/>
      <c r="D132" s="120"/>
      <c r="E132" s="120"/>
      <c r="F132" s="120"/>
      <c r="G132" s="120"/>
      <c r="H132" s="116"/>
    </row>
    <row r="133" spans="1:8">
      <c r="A133" s="116"/>
      <c r="B133" s="120"/>
      <c r="C133" s="120"/>
      <c r="D133" s="120"/>
      <c r="E133" s="120"/>
      <c r="F133" s="120"/>
      <c r="G133" s="120"/>
      <c r="H133" s="116"/>
    </row>
    <row r="134" spans="1:8">
      <c r="A134" s="116"/>
      <c r="B134" s="120"/>
      <c r="C134" s="120"/>
      <c r="D134" s="120"/>
      <c r="E134" s="120"/>
      <c r="F134" s="120"/>
      <c r="G134" s="120"/>
      <c r="H134" s="116"/>
    </row>
    <row r="135" spans="1:8">
      <c r="A135" s="116"/>
      <c r="B135" s="120"/>
      <c r="C135" s="120"/>
      <c r="D135" s="120"/>
      <c r="E135" s="120"/>
      <c r="F135" s="120"/>
      <c r="G135" s="120"/>
      <c r="H135" s="116"/>
    </row>
    <row r="136" spans="1:8">
      <c r="A136" s="116"/>
      <c r="B136" s="120"/>
      <c r="C136" s="120"/>
      <c r="D136" s="120"/>
      <c r="E136" s="120"/>
      <c r="F136" s="120"/>
      <c r="G136" s="120"/>
      <c r="H136" s="116"/>
    </row>
    <row r="137" spans="1:8">
      <c r="A137" s="116"/>
      <c r="B137" s="120"/>
      <c r="C137" s="120"/>
      <c r="D137" s="120"/>
      <c r="E137" s="120"/>
      <c r="F137" s="120"/>
      <c r="G137" s="120"/>
      <c r="H137" s="116"/>
    </row>
    <row r="138" spans="1:8">
      <c r="A138" s="116"/>
      <c r="B138" s="120"/>
      <c r="C138" s="120"/>
      <c r="D138" s="120"/>
      <c r="E138" s="120"/>
      <c r="F138" s="120"/>
      <c r="G138" s="120"/>
      <c r="H138" s="116"/>
    </row>
    <row r="139" spans="1:8">
      <c r="A139" s="116"/>
      <c r="B139" s="120"/>
      <c r="C139" s="120"/>
      <c r="D139" s="120"/>
      <c r="E139" s="120"/>
      <c r="F139" s="120"/>
      <c r="G139" s="120"/>
      <c r="H139" s="116"/>
    </row>
    <row r="140" spans="1:8">
      <c r="A140" s="116"/>
      <c r="B140" s="120"/>
      <c r="C140" s="120"/>
      <c r="D140" s="120"/>
      <c r="E140" s="120"/>
      <c r="F140" s="120"/>
      <c r="G140" s="120"/>
      <c r="H140" s="116"/>
    </row>
    <row r="141" spans="1:8">
      <c r="A141" s="116"/>
      <c r="B141" s="120"/>
      <c r="C141" s="120"/>
      <c r="D141" s="120"/>
      <c r="E141" s="120"/>
      <c r="F141" s="120"/>
      <c r="G141" s="120"/>
      <c r="H141" s="116"/>
    </row>
    <row r="142" spans="1:8">
      <c r="A142" s="116"/>
      <c r="B142" s="120"/>
      <c r="C142" s="120"/>
      <c r="D142" s="120"/>
      <c r="E142" s="120"/>
      <c r="F142" s="120"/>
      <c r="G142" s="120"/>
      <c r="H142" s="116"/>
    </row>
    <row r="143" spans="1:8">
      <c r="A143" s="116"/>
      <c r="B143" s="120"/>
      <c r="C143" s="120"/>
      <c r="D143" s="120"/>
      <c r="E143" s="120"/>
      <c r="F143" s="120"/>
      <c r="G143" s="120"/>
      <c r="H143" s="116"/>
    </row>
    <row r="144" spans="1:8">
      <c r="A144" s="116"/>
      <c r="B144" s="120"/>
      <c r="C144" s="120"/>
      <c r="D144" s="120"/>
      <c r="E144" s="120"/>
      <c r="F144" s="120"/>
      <c r="G144" s="120"/>
      <c r="H144" s="116"/>
    </row>
    <row r="145" spans="1:8">
      <c r="A145" s="116"/>
      <c r="B145" s="120"/>
      <c r="C145" s="120"/>
      <c r="D145" s="120"/>
      <c r="E145" s="120"/>
      <c r="F145" s="120"/>
      <c r="G145" s="120"/>
      <c r="H145" s="116"/>
    </row>
    <row r="146" spans="1:8">
      <c r="A146" s="116"/>
      <c r="B146" s="120"/>
      <c r="C146" s="120"/>
      <c r="D146" s="120"/>
      <c r="E146" s="120"/>
      <c r="F146" s="120"/>
      <c r="G146" s="120"/>
      <c r="H146" s="116"/>
    </row>
    <row r="147" spans="1:8">
      <c r="A147" s="116"/>
      <c r="B147" s="120"/>
      <c r="C147" s="120"/>
      <c r="D147" s="120"/>
      <c r="E147" s="120"/>
      <c r="F147" s="120"/>
      <c r="G147" s="120"/>
      <c r="H147" s="116"/>
    </row>
    <row r="148" spans="1:8">
      <c r="A148" s="116"/>
      <c r="B148" s="120"/>
      <c r="C148" s="120"/>
      <c r="D148" s="120"/>
      <c r="E148" s="120"/>
      <c r="F148" s="120"/>
      <c r="G148" s="120"/>
      <c r="H148" s="116"/>
    </row>
    <row r="149" spans="1:8">
      <c r="A149" s="116"/>
      <c r="B149" s="120"/>
      <c r="C149" s="120"/>
      <c r="D149" s="120"/>
      <c r="E149" s="120"/>
      <c r="F149" s="120"/>
      <c r="G149" s="120"/>
      <c r="H149" s="116"/>
    </row>
    <row r="150" spans="1:8">
      <c r="A150" s="116"/>
      <c r="B150" s="120"/>
      <c r="C150" s="120"/>
      <c r="D150" s="120"/>
      <c r="E150" s="120"/>
      <c r="F150" s="120"/>
      <c r="G150" s="120"/>
      <c r="H150" s="116"/>
    </row>
    <row r="151" spans="1:8">
      <c r="A151" s="116"/>
      <c r="B151" s="120"/>
      <c r="C151" s="120"/>
      <c r="D151" s="120"/>
      <c r="E151" s="120"/>
      <c r="F151" s="120"/>
      <c r="G151" s="120"/>
      <c r="H151" s="116"/>
    </row>
    <row r="152" spans="1:8">
      <c r="A152" s="116"/>
      <c r="B152" s="120"/>
      <c r="C152" s="120"/>
      <c r="D152" s="120"/>
      <c r="E152" s="120"/>
      <c r="F152" s="120"/>
      <c r="G152" s="120"/>
      <c r="H152" s="116"/>
    </row>
  </sheetData>
  <autoFilter ref="B8:G8">
    <sortState ref="A9:G56">
      <sortCondition descending="1" ref="F8"/>
    </sortState>
  </autoFilter>
  <mergeCells count="6">
    <mergeCell ref="B6:D6"/>
    <mergeCell ref="B1:G1"/>
    <mergeCell ref="C2:D2"/>
    <mergeCell ref="B3:D3"/>
    <mergeCell ref="B4:D4"/>
    <mergeCell ref="B5:D5"/>
  </mergeCells>
  <pageMargins left="0.31527777777777799" right="7.5694444444444384E-2" top="0.15763888888888899" bottom="0.15763888888888899" header="0.51180555555555496" footer="0.51180555555555496"/>
  <pageSetup paperSize="9" scale="80" firstPageNumber="0" orientation="landscape" horizontalDpi="300" verticalDpi="30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3"/>
  <sheetViews>
    <sheetView topLeftCell="A22" zoomScale="85" workbookViewId="0">
      <selection activeCell="L5" sqref="L5"/>
    </sheetView>
  </sheetViews>
  <sheetFormatPr defaultColWidth="8.5703125" defaultRowHeight="12.75"/>
  <cols>
    <col min="1" max="1" width="5" customWidth="1"/>
    <col min="2" max="2" width="15" customWidth="1"/>
    <col min="3" max="3" width="15.7109375" customWidth="1"/>
    <col min="4" max="4" width="7.28515625" customWidth="1"/>
    <col min="5" max="5" width="15" customWidth="1"/>
    <col min="6" max="6" width="6.85546875" customWidth="1"/>
    <col min="7" max="7" width="10" customWidth="1"/>
    <col min="8" max="8" width="5.85546875" customWidth="1"/>
    <col min="9" max="9" width="7.85546875" customWidth="1"/>
    <col min="14" max="14" width="22" customWidth="1"/>
  </cols>
  <sheetData>
    <row r="1" spans="1:14" ht="15" customHeight="1">
      <c r="A1" s="1"/>
      <c r="B1" s="59" t="s">
        <v>125</v>
      </c>
      <c r="C1" s="59"/>
      <c r="D1" s="59"/>
      <c r="E1" s="59"/>
      <c r="F1" s="59"/>
      <c r="G1" s="59"/>
      <c r="H1" s="5"/>
      <c r="I1" s="5"/>
      <c r="J1" s="6"/>
    </row>
    <row r="2" spans="1:14" ht="15" customHeight="1">
      <c r="A2" s="1"/>
      <c r="B2" s="59" t="s">
        <v>1</v>
      </c>
      <c r="C2" s="59"/>
      <c r="D2" s="3"/>
      <c r="E2" s="124" t="s">
        <v>18</v>
      </c>
      <c r="F2" s="4"/>
      <c r="G2" s="4"/>
      <c r="H2" s="5"/>
      <c r="I2" s="5"/>
      <c r="J2" s="6"/>
    </row>
    <row r="3" spans="1:14" ht="15">
      <c r="A3" s="1"/>
      <c r="B3" s="62" t="s">
        <v>2</v>
      </c>
      <c r="C3" s="62"/>
      <c r="D3" s="62"/>
      <c r="E3" s="126">
        <v>45623</v>
      </c>
      <c r="F3" s="8"/>
      <c r="G3" s="8"/>
      <c r="H3" s="5"/>
      <c r="I3" s="5"/>
      <c r="J3" s="6"/>
    </row>
    <row r="4" spans="1:14" ht="15" customHeight="1">
      <c r="A4" s="1"/>
      <c r="B4" s="59" t="s">
        <v>3</v>
      </c>
      <c r="C4" s="59"/>
      <c r="D4" s="59"/>
      <c r="E4" s="2">
        <v>11</v>
      </c>
      <c r="F4" s="4"/>
      <c r="G4" s="26"/>
      <c r="H4" s="5"/>
      <c r="I4" s="5"/>
      <c r="J4" s="6"/>
    </row>
    <row r="5" spans="1:14" ht="15" customHeight="1">
      <c r="A5" s="1"/>
      <c r="B5" s="59" t="s">
        <v>4</v>
      </c>
      <c r="C5" s="59"/>
      <c r="D5" s="59"/>
      <c r="E5" s="2">
        <v>51</v>
      </c>
      <c r="F5" s="4"/>
      <c r="G5" s="26"/>
      <c r="H5" s="5"/>
      <c r="I5" s="5"/>
      <c r="J5" s="6"/>
    </row>
    <row r="6" spans="1:14" ht="15" customHeight="1">
      <c r="A6" s="1"/>
      <c r="B6" s="59" t="s">
        <v>5</v>
      </c>
      <c r="C6" s="59"/>
      <c r="D6" s="59"/>
      <c r="E6" s="124">
        <v>85</v>
      </c>
      <c r="F6" s="4"/>
      <c r="G6" s="26"/>
      <c r="H6" s="5"/>
      <c r="I6" s="5"/>
      <c r="J6" s="6"/>
    </row>
    <row r="7" spans="1:14" ht="15">
      <c r="A7" s="1"/>
      <c r="B7" s="54" t="s">
        <v>378</v>
      </c>
      <c r="C7" s="7"/>
      <c r="D7" s="4"/>
      <c r="E7" s="2"/>
      <c r="F7" s="3"/>
      <c r="G7" s="55"/>
      <c r="H7" s="5"/>
      <c r="I7" s="5"/>
      <c r="J7" s="6"/>
    </row>
    <row r="9" spans="1:14" ht="28.5">
      <c r="A9" s="56" t="s">
        <v>230</v>
      </c>
      <c r="B9" s="56" t="s">
        <v>12</v>
      </c>
      <c r="C9" s="57" t="s">
        <v>19</v>
      </c>
      <c r="D9" s="58">
        <v>1</v>
      </c>
      <c r="E9" s="58" t="s">
        <v>379</v>
      </c>
      <c r="F9" s="58" t="s">
        <v>380</v>
      </c>
      <c r="G9" s="58" t="s">
        <v>381</v>
      </c>
      <c r="H9" s="58" t="s">
        <v>382</v>
      </c>
      <c r="I9" s="58" t="s">
        <v>383</v>
      </c>
      <c r="J9" s="58" t="s">
        <v>384</v>
      </c>
      <c r="K9" s="58" t="s">
        <v>385</v>
      </c>
      <c r="L9" s="58" t="s">
        <v>386</v>
      </c>
      <c r="M9" s="58" t="s">
        <v>322</v>
      </c>
      <c r="N9" s="77" t="s">
        <v>442</v>
      </c>
    </row>
    <row r="10" spans="1:14" ht="15">
      <c r="A10" s="135">
        <v>1</v>
      </c>
      <c r="B10" s="65" t="s">
        <v>387</v>
      </c>
      <c r="C10" s="66" t="s">
        <v>55</v>
      </c>
      <c r="D10" s="122">
        <v>10</v>
      </c>
      <c r="E10" s="122">
        <v>25</v>
      </c>
      <c r="F10" s="122">
        <v>10</v>
      </c>
      <c r="G10" s="122">
        <v>10</v>
      </c>
      <c r="H10" s="122">
        <v>10</v>
      </c>
      <c r="I10" s="122">
        <v>3</v>
      </c>
      <c r="J10" s="122">
        <v>3</v>
      </c>
      <c r="K10" s="122">
        <v>6</v>
      </c>
      <c r="L10" s="122">
        <v>3</v>
      </c>
      <c r="M10" s="122">
        <f t="shared" ref="M10:M41" si="0">SUM(D10:L10)</f>
        <v>80</v>
      </c>
      <c r="N10" s="66" t="s">
        <v>439</v>
      </c>
    </row>
    <row r="11" spans="1:14" ht="15">
      <c r="A11" s="135">
        <v>2</v>
      </c>
      <c r="B11" s="67" t="s">
        <v>388</v>
      </c>
      <c r="C11" s="67" t="s">
        <v>61</v>
      </c>
      <c r="D11" s="122">
        <v>6</v>
      </c>
      <c r="E11" s="122">
        <v>25</v>
      </c>
      <c r="F11" s="122">
        <v>10</v>
      </c>
      <c r="G11" s="122">
        <v>10</v>
      </c>
      <c r="H11" s="122">
        <v>10</v>
      </c>
      <c r="I11" s="122">
        <v>5</v>
      </c>
      <c r="J11" s="122">
        <v>2</v>
      </c>
      <c r="K11" s="122">
        <v>9</v>
      </c>
      <c r="L11" s="122">
        <v>2</v>
      </c>
      <c r="M11" s="122">
        <f t="shared" si="0"/>
        <v>79</v>
      </c>
      <c r="N11" s="66" t="s">
        <v>439</v>
      </c>
    </row>
    <row r="12" spans="1:14" ht="15">
      <c r="A12" s="135">
        <v>3</v>
      </c>
      <c r="B12" s="65" t="s">
        <v>389</v>
      </c>
      <c r="C12" s="66" t="s">
        <v>359</v>
      </c>
      <c r="D12" s="122">
        <v>10</v>
      </c>
      <c r="E12" s="122">
        <v>22</v>
      </c>
      <c r="F12" s="122">
        <v>10</v>
      </c>
      <c r="G12" s="122">
        <v>10</v>
      </c>
      <c r="H12" s="122">
        <v>10</v>
      </c>
      <c r="I12" s="122">
        <v>4</v>
      </c>
      <c r="J12" s="122">
        <v>2</v>
      </c>
      <c r="K12" s="122">
        <v>9</v>
      </c>
      <c r="L12" s="122">
        <v>2</v>
      </c>
      <c r="M12" s="122">
        <f t="shared" si="0"/>
        <v>79</v>
      </c>
      <c r="N12" s="66" t="s">
        <v>439</v>
      </c>
    </row>
    <row r="13" spans="1:14" ht="15">
      <c r="A13" s="31">
        <v>4</v>
      </c>
      <c r="B13" s="65" t="s">
        <v>390</v>
      </c>
      <c r="C13" s="66" t="s">
        <v>436</v>
      </c>
      <c r="D13" s="29">
        <v>10</v>
      </c>
      <c r="E13" s="29">
        <v>25</v>
      </c>
      <c r="F13" s="29">
        <v>10</v>
      </c>
      <c r="G13" s="29">
        <v>10</v>
      </c>
      <c r="H13" s="29">
        <v>7</v>
      </c>
      <c r="I13" s="29">
        <v>5</v>
      </c>
      <c r="J13" s="29">
        <v>0</v>
      </c>
      <c r="K13" s="29">
        <v>9</v>
      </c>
      <c r="L13" s="29">
        <v>2</v>
      </c>
      <c r="M13" s="29">
        <f t="shared" si="0"/>
        <v>78</v>
      </c>
      <c r="N13" s="66" t="s">
        <v>440</v>
      </c>
    </row>
    <row r="14" spans="1:14" ht="15">
      <c r="A14" s="31">
        <v>5</v>
      </c>
      <c r="B14" s="68" t="s">
        <v>91</v>
      </c>
      <c r="C14" s="66" t="s">
        <v>92</v>
      </c>
      <c r="D14" s="29">
        <v>10</v>
      </c>
      <c r="E14" s="29">
        <v>16</v>
      </c>
      <c r="F14" s="29">
        <v>10</v>
      </c>
      <c r="G14" s="29">
        <v>10</v>
      </c>
      <c r="H14" s="29">
        <v>10</v>
      </c>
      <c r="I14" s="29">
        <v>5</v>
      </c>
      <c r="J14" s="29">
        <v>3</v>
      </c>
      <c r="K14" s="29">
        <v>3</v>
      </c>
      <c r="L14" s="29">
        <v>9</v>
      </c>
      <c r="M14" s="29">
        <f t="shared" si="0"/>
        <v>76</v>
      </c>
      <c r="N14" s="66" t="s">
        <v>440</v>
      </c>
    </row>
    <row r="15" spans="1:14" ht="15">
      <c r="A15" s="31">
        <v>6</v>
      </c>
      <c r="B15" s="69" t="s">
        <v>391</v>
      </c>
      <c r="C15" s="70" t="s">
        <v>83</v>
      </c>
      <c r="D15" s="29">
        <v>10</v>
      </c>
      <c r="E15" s="29">
        <v>20</v>
      </c>
      <c r="F15" s="29">
        <v>7</v>
      </c>
      <c r="G15" s="29">
        <v>10</v>
      </c>
      <c r="H15" s="29">
        <v>10</v>
      </c>
      <c r="I15" s="29">
        <v>4</v>
      </c>
      <c r="J15" s="29">
        <v>1</v>
      </c>
      <c r="K15" s="29">
        <v>9</v>
      </c>
      <c r="L15" s="29">
        <v>3</v>
      </c>
      <c r="M15" s="29">
        <f t="shared" si="0"/>
        <v>74</v>
      </c>
      <c r="N15" s="66" t="s">
        <v>440</v>
      </c>
    </row>
    <row r="16" spans="1:14" ht="15">
      <c r="A16" s="36">
        <v>7</v>
      </c>
      <c r="B16" s="70" t="s">
        <v>392</v>
      </c>
      <c r="C16" s="70" t="s">
        <v>89</v>
      </c>
      <c r="D16" s="29">
        <v>10</v>
      </c>
      <c r="E16" s="29">
        <v>20</v>
      </c>
      <c r="F16" s="29">
        <v>8</v>
      </c>
      <c r="G16" s="29">
        <v>10</v>
      </c>
      <c r="H16" s="29">
        <v>7</v>
      </c>
      <c r="I16" s="29">
        <v>5</v>
      </c>
      <c r="J16" s="29">
        <v>3</v>
      </c>
      <c r="K16" s="29">
        <v>7</v>
      </c>
      <c r="L16" s="29">
        <v>3</v>
      </c>
      <c r="M16" s="29">
        <f t="shared" si="0"/>
        <v>73</v>
      </c>
      <c r="N16" s="66" t="s">
        <v>440</v>
      </c>
    </row>
    <row r="17" spans="1:14" ht="15">
      <c r="A17" s="36">
        <v>8</v>
      </c>
      <c r="B17" s="71" t="s">
        <v>437</v>
      </c>
      <c r="C17" s="71" t="s">
        <v>134</v>
      </c>
      <c r="D17" s="29">
        <v>10</v>
      </c>
      <c r="E17" s="29">
        <v>16</v>
      </c>
      <c r="F17" s="29">
        <v>10</v>
      </c>
      <c r="G17" s="29">
        <v>7</v>
      </c>
      <c r="H17" s="29">
        <v>7</v>
      </c>
      <c r="I17" s="29">
        <v>3</v>
      </c>
      <c r="J17" s="29">
        <v>7</v>
      </c>
      <c r="K17" s="29">
        <v>8</v>
      </c>
      <c r="L17" s="29">
        <v>3</v>
      </c>
      <c r="M17" s="29">
        <f t="shared" si="0"/>
        <v>71</v>
      </c>
      <c r="N17" s="66" t="s">
        <v>440</v>
      </c>
    </row>
    <row r="18" spans="1:14" ht="15">
      <c r="A18" s="31">
        <v>9</v>
      </c>
      <c r="B18" s="70" t="s">
        <v>393</v>
      </c>
      <c r="C18" s="70" t="s">
        <v>194</v>
      </c>
      <c r="D18" s="29">
        <v>9</v>
      </c>
      <c r="E18" s="29">
        <v>18</v>
      </c>
      <c r="F18" s="29">
        <v>7</v>
      </c>
      <c r="G18" s="29">
        <v>10</v>
      </c>
      <c r="H18" s="29">
        <v>10</v>
      </c>
      <c r="I18" s="29">
        <v>5</v>
      </c>
      <c r="J18" s="29">
        <v>3</v>
      </c>
      <c r="K18" s="29">
        <v>6</v>
      </c>
      <c r="L18" s="29">
        <v>2</v>
      </c>
      <c r="M18" s="29">
        <f t="shared" si="0"/>
        <v>70</v>
      </c>
      <c r="N18" s="66" t="s">
        <v>440</v>
      </c>
    </row>
    <row r="19" spans="1:14" ht="15">
      <c r="A19" s="36">
        <v>10</v>
      </c>
      <c r="B19" s="67" t="s">
        <v>394</v>
      </c>
      <c r="C19" s="67" t="s">
        <v>55</v>
      </c>
      <c r="D19" s="29">
        <v>6</v>
      </c>
      <c r="E19" s="29">
        <v>20</v>
      </c>
      <c r="F19" s="29">
        <v>8</v>
      </c>
      <c r="G19" s="29">
        <v>8</v>
      </c>
      <c r="H19" s="29">
        <v>8</v>
      </c>
      <c r="I19" s="29">
        <v>5</v>
      </c>
      <c r="J19" s="29">
        <v>1</v>
      </c>
      <c r="K19" s="29">
        <v>9</v>
      </c>
      <c r="L19" s="29">
        <v>3</v>
      </c>
      <c r="M19" s="29">
        <f t="shared" si="0"/>
        <v>68</v>
      </c>
      <c r="N19" s="66" t="s">
        <v>440</v>
      </c>
    </row>
    <row r="20" spans="1:14" ht="15">
      <c r="A20" s="31">
        <v>11</v>
      </c>
      <c r="B20" s="72" t="s">
        <v>395</v>
      </c>
      <c r="C20" s="72" t="s">
        <v>261</v>
      </c>
      <c r="D20" s="29">
        <v>4</v>
      </c>
      <c r="E20" s="29">
        <v>16</v>
      </c>
      <c r="F20" s="29">
        <v>10</v>
      </c>
      <c r="G20" s="29">
        <v>10</v>
      </c>
      <c r="H20" s="29">
        <v>10</v>
      </c>
      <c r="I20" s="29">
        <v>4</v>
      </c>
      <c r="J20" s="29">
        <v>2</v>
      </c>
      <c r="K20" s="29">
        <v>8</v>
      </c>
      <c r="L20" s="29">
        <v>2</v>
      </c>
      <c r="M20" s="29">
        <f t="shared" si="0"/>
        <v>66</v>
      </c>
      <c r="N20" s="66" t="s">
        <v>440</v>
      </c>
    </row>
    <row r="21" spans="1:14" ht="15">
      <c r="A21" s="36">
        <v>12</v>
      </c>
      <c r="B21" s="68" t="s">
        <v>396</v>
      </c>
      <c r="C21" s="65" t="s">
        <v>346</v>
      </c>
      <c r="D21" s="29">
        <v>9</v>
      </c>
      <c r="E21" s="29">
        <v>18</v>
      </c>
      <c r="F21" s="29">
        <v>8</v>
      </c>
      <c r="G21" s="29">
        <v>8</v>
      </c>
      <c r="H21" s="29">
        <v>7</v>
      </c>
      <c r="I21" s="29">
        <v>5</v>
      </c>
      <c r="J21" s="29">
        <v>3</v>
      </c>
      <c r="K21" s="29">
        <v>6</v>
      </c>
      <c r="L21" s="29">
        <v>2</v>
      </c>
      <c r="M21" s="29">
        <f t="shared" si="0"/>
        <v>66</v>
      </c>
      <c r="N21" s="66" t="s">
        <v>440</v>
      </c>
    </row>
    <row r="22" spans="1:14" ht="15">
      <c r="A22" s="36">
        <v>13</v>
      </c>
      <c r="B22" s="65" t="s">
        <v>397</v>
      </c>
      <c r="C22" s="66" t="s">
        <v>52</v>
      </c>
      <c r="D22" s="29">
        <v>6</v>
      </c>
      <c r="E22" s="29">
        <v>18</v>
      </c>
      <c r="F22" s="29">
        <v>10</v>
      </c>
      <c r="G22" s="29">
        <v>10</v>
      </c>
      <c r="H22" s="29">
        <v>7</v>
      </c>
      <c r="I22" s="29">
        <v>3</v>
      </c>
      <c r="J22" s="29">
        <v>1</v>
      </c>
      <c r="K22" s="29">
        <v>9</v>
      </c>
      <c r="L22" s="29">
        <v>2</v>
      </c>
      <c r="M22" s="29">
        <f t="shared" si="0"/>
        <v>66</v>
      </c>
      <c r="N22" s="66" t="s">
        <v>440</v>
      </c>
    </row>
    <row r="23" spans="1:14" ht="15">
      <c r="A23" s="36">
        <v>14</v>
      </c>
      <c r="B23" s="69" t="s">
        <v>398</v>
      </c>
      <c r="C23" s="70" t="s">
        <v>23</v>
      </c>
      <c r="D23" s="29">
        <v>8</v>
      </c>
      <c r="E23" s="29">
        <v>20</v>
      </c>
      <c r="F23" s="29">
        <v>9</v>
      </c>
      <c r="G23" s="29">
        <v>8</v>
      </c>
      <c r="H23" s="29">
        <v>9</v>
      </c>
      <c r="I23" s="29">
        <v>4</v>
      </c>
      <c r="J23" s="29">
        <v>2</v>
      </c>
      <c r="K23" s="29">
        <v>3</v>
      </c>
      <c r="L23" s="29">
        <v>2</v>
      </c>
      <c r="M23" s="29">
        <f t="shared" si="0"/>
        <v>65</v>
      </c>
      <c r="N23" s="66" t="s">
        <v>440</v>
      </c>
    </row>
    <row r="24" spans="1:14" ht="15">
      <c r="A24" s="36">
        <v>15</v>
      </c>
      <c r="B24" s="67" t="s">
        <v>399</v>
      </c>
      <c r="C24" s="67" t="s">
        <v>340</v>
      </c>
      <c r="D24" s="29">
        <v>7</v>
      </c>
      <c r="E24" s="29">
        <v>16</v>
      </c>
      <c r="F24" s="29">
        <v>8</v>
      </c>
      <c r="G24" s="29">
        <v>8</v>
      </c>
      <c r="H24" s="29">
        <v>8</v>
      </c>
      <c r="I24" s="29">
        <v>4</v>
      </c>
      <c r="J24" s="29">
        <v>2</v>
      </c>
      <c r="K24" s="29">
        <v>8</v>
      </c>
      <c r="L24" s="29">
        <v>1</v>
      </c>
      <c r="M24" s="29">
        <f t="shared" si="0"/>
        <v>62</v>
      </c>
      <c r="N24" s="66" t="s">
        <v>440</v>
      </c>
    </row>
    <row r="25" spans="1:14" ht="15">
      <c r="A25" s="31">
        <v>16</v>
      </c>
      <c r="B25" s="70" t="s">
        <v>400</v>
      </c>
      <c r="C25" s="70" t="s">
        <v>83</v>
      </c>
      <c r="D25" s="29">
        <v>10</v>
      </c>
      <c r="E25" s="29">
        <v>20</v>
      </c>
      <c r="F25" s="29">
        <v>7</v>
      </c>
      <c r="G25" s="29">
        <v>10</v>
      </c>
      <c r="H25" s="29">
        <v>10</v>
      </c>
      <c r="I25" s="29">
        <v>5</v>
      </c>
      <c r="J25" s="29">
        <v>0</v>
      </c>
      <c r="K25" s="29">
        <v>0</v>
      </c>
      <c r="L25" s="29">
        <v>0</v>
      </c>
      <c r="M25" s="29">
        <f t="shared" si="0"/>
        <v>62</v>
      </c>
      <c r="N25" s="66" t="s">
        <v>440</v>
      </c>
    </row>
    <row r="26" spans="1:14" ht="15">
      <c r="A26" s="31">
        <v>17</v>
      </c>
      <c r="B26" s="70" t="s">
        <v>401</v>
      </c>
      <c r="C26" s="70" t="s">
        <v>346</v>
      </c>
      <c r="D26" s="29">
        <v>0</v>
      </c>
      <c r="E26" s="29">
        <v>25</v>
      </c>
      <c r="F26" s="29">
        <v>7</v>
      </c>
      <c r="G26" s="29">
        <v>5</v>
      </c>
      <c r="H26" s="29">
        <v>7</v>
      </c>
      <c r="I26" s="29">
        <v>1</v>
      </c>
      <c r="J26" s="29">
        <v>3</v>
      </c>
      <c r="K26" s="29">
        <v>9</v>
      </c>
      <c r="L26" s="29">
        <v>2</v>
      </c>
      <c r="M26" s="29">
        <f t="shared" si="0"/>
        <v>59</v>
      </c>
      <c r="N26" s="66" t="s">
        <v>440</v>
      </c>
    </row>
    <row r="27" spans="1:14" ht="15">
      <c r="A27" s="31">
        <v>18</v>
      </c>
      <c r="B27" s="67" t="s">
        <v>402</v>
      </c>
      <c r="C27" s="67" t="s">
        <v>32</v>
      </c>
      <c r="D27" s="29">
        <v>4</v>
      </c>
      <c r="E27" s="29">
        <v>16</v>
      </c>
      <c r="F27" s="29">
        <v>7</v>
      </c>
      <c r="G27" s="29">
        <v>7</v>
      </c>
      <c r="H27" s="29">
        <v>7</v>
      </c>
      <c r="I27" s="29">
        <v>4</v>
      </c>
      <c r="J27" s="29">
        <v>2</v>
      </c>
      <c r="K27" s="29">
        <v>9</v>
      </c>
      <c r="L27" s="29">
        <v>2</v>
      </c>
      <c r="M27" s="29">
        <f t="shared" si="0"/>
        <v>58</v>
      </c>
      <c r="N27" s="66" t="s">
        <v>440</v>
      </c>
    </row>
    <row r="28" spans="1:14" ht="15">
      <c r="A28" s="135">
        <v>19</v>
      </c>
      <c r="B28" s="67" t="s">
        <v>403</v>
      </c>
      <c r="C28" s="73" t="s">
        <v>153</v>
      </c>
      <c r="D28" s="122">
        <v>10</v>
      </c>
      <c r="E28" s="122">
        <v>15</v>
      </c>
      <c r="F28" s="122">
        <v>4</v>
      </c>
      <c r="G28" s="122">
        <v>7</v>
      </c>
      <c r="H28" s="122">
        <v>8</v>
      </c>
      <c r="I28" s="122">
        <v>3</v>
      </c>
      <c r="J28" s="122">
        <v>2</v>
      </c>
      <c r="K28" s="122">
        <v>7</v>
      </c>
      <c r="L28" s="122">
        <v>2</v>
      </c>
      <c r="M28" s="122">
        <f t="shared" si="0"/>
        <v>58</v>
      </c>
      <c r="N28" s="66" t="s">
        <v>440</v>
      </c>
    </row>
    <row r="29" spans="1:14" ht="15">
      <c r="A29" s="31">
        <v>20</v>
      </c>
      <c r="B29" s="70" t="s">
        <v>404</v>
      </c>
      <c r="C29" s="70" t="s">
        <v>176</v>
      </c>
      <c r="D29" s="29">
        <v>4</v>
      </c>
      <c r="E29" s="29">
        <v>20</v>
      </c>
      <c r="F29" s="29">
        <v>10</v>
      </c>
      <c r="G29" s="29">
        <v>10</v>
      </c>
      <c r="H29" s="29">
        <v>3</v>
      </c>
      <c r="I29" s="29">
        <v>1</v>
      </c>
      <c r="J29" s="29">
        <v>3</v>
      </c>
      <c r="K29" s="29">
        <v>4</v>
      </c>
      <c r="L29" s="29">
        <v>1</v>
      </c>
      <c r="M29" s="29">
        <f t="shared" si="0"/>
        <v>56</v>
      </c>
      <c r="N29" s="66" t="s">
        <v>441</v>
      </c>
    </row>
    <row r="30" spans="1:14" ht="15">
      <c r="A30" s="31">
        <v>21</v>
      </c>
      <c r="B30" s="65" t="s">
        <v>405</v>
      </c>
      <c r="C30" s="65" t="s">
        <v>70</v>
      </c>
      <c r="D30" s="29">
        <v>9</v>
      </c>
      <c r="E30" s="29">
        <v>16</v>
      </c>
      <c r="F30" s="29">
        <v>7</v>
      </c>
      <c r="G30" s="29">
        <v>7</v>
      </c>
      <c r="H30" s="29">
        <v>3</v>
      </c>
      <c r="I30" s="29">
        <v>3</v>
      </c>
      <c r="J30" s="29">
        <v>2</v>
      </c>
      <c r="K30" s="29">
        <v>6</v>
      </c>
      <c r="L30" s="29">
        <v>2</v>
      </c>
      <c r="M30" s="29">
        <f t="shared" si="0"/>
        <v>55</v>
      </c>
      <c r="N30" s="66" t="s">
        <v>441</v>
      </c>
    </row>
    <row r="31" spans="1:14" ht="15">
      <c r="A31" s="31">
        <v>22</v>
      </c>
      <c r="B31" s="68" t="s">
        <v>406</v>
      </c>
      <c r="C31" s="66" t="s">
        <v>140</v>
      </c>
      <c r="D31" s="29">
        <v>9</v>
      </c>
      <c r="E31" s="29">
        <v>17</v>
      </c>
      <c r="F31" s="29">
        <v>7</v>
      </c>
      <c r="G31" s="29">
        <v>9</v>
      </c>
      <c r="H31" s="29">
        <v>9</v>
      </c>
      <c r="I31" s="29">
        <v>2</v>
      </c>
      <c r="J31" s="29">
        <v>0</v>
      </c>
      <c r="K31" s="29">
        <v>0</v>
      </c>
      <c r="L31" s="29">
        <v>0</v>
      </c>
      <c r="M31" s="29">
        <f t="shared" si="0"/>
        <v>53</v>
      </c>
      <c r="N31" s="66" t="s">
        <v>441</v>
      </c>
    </row>
    <row r="32" spans="1:14" ht="15">
      <c r="A32" s="31">
        <v>23</v>
      </c>
      <c r="B32" s="67" t="s">
        <v>407</v>
      </c>
      <c r="C32" s="67" t="s">
        <v>270</v>
      </c>
      <c r="D32" s="29">
        <v>0</v>
      </c>
      <c r="E32" s="29">
        <v>16</v>
      </c>
      <c r="F32" s="29">
        <v>8</v>
      </c>
      <c r="G32" s="29">
        <v>7</v>
      </c>
      <c r="H32" s="29">
        <v>7</v>
      </c>
      <c r="I32" s="29">
        <v>4</v>
      </c>
      <c r="J32" s="29">
        <v>2</v>
      </c>
      <c r="K32" s="29">
        <v>6</v>
      </c>
      <c r="L32" s="29">
        <v>2</v>
      </c>
      <c r="M32" s="29">
        <f t="shared" si="0"/>
        <v>52</v>
      </c>
      <c r="N32" s="66" t="s">
        <v>441</v>
      </c>
    </row>
    <row r="33" spans="1:14" ht="15">
      <c r="A33" s="36">
        <v>24</v>
      </c>
      <c r="B33" s="68" t="s">
        <v>178</v>
      </c>
      <c r="C33" s="65" t="s">
        <v>156</v>
      </c>
      <c r="D33" s="29">
        <v>4</v>
      </c>
      <c r="E33" s="29">
        <v>18</v>
      </c>
      <c r="F33" s="29">
        <v>10</v>
      </c>
      <c r="G33" s="29">
        <v>5</v>
      </c>
      <c r="H33" s="29">
        <v>5</v>
      </c>
      <c r="I33" s="29">
        <v>8</v>
      </c>
      <c r="J33" s="29">
        <v>1</v>
      </c>
      <c r="K33" s="29">
        <v>0</v>
      </c>
      <c r="L33" s="29">
        <v>1</v>
      </c>
      <c r="M33" s="29">
        <f t="shared" si="0"/>
        <v>52</v>
      </c>
      <c r="N33" s="66" t="s">
        <v>441</v>
      </c>
    </row>
    <row r="34" spans="1:14" ht="15">
      <c r="A34" s="36">
        <v>25</v>
      </c>
      <c r="B34" s="70" t="s">
        <v>408</v>
      </c>
      <c r="C34" s="70" t="s">
        <v>409</v>
      </c>
      <c r="D34" s="29">
        <v>6</v>
      </c>
      <c r="E34" s="29">
        <v>15</v>
      </c>
      <c r="F34" s="29">
        <v>7</v>
      </c>
      <c r="G34" s="29">
        <v>7</v>
      </c>
      <c r="H34" s="29">
        <v>3</v>
      </c>
      <c r="I34" s="29">
        <v>4</v>
      </c>
      <c r="J34" s="29">
        <v>3</v>
      </c>
      <c r="K34" s="29">
        <v>5</v>
      </c>
      <c r="L34" s="29">
        <v>2</v>
      </c>
      <c r="M34" s="29">
        <f t="shared" si="0"/>
        <v>52</v>
      </c>
      <c r="N34" s="66" t="s">
        <v>441</v>
      </c>
    </row>
    <row r="35" spans="1:14" ht="15">
      <c r="A35" s="36">
        <v>26</v>
      </c>
      <c r="B35" s="68" t="s">
        <v>410</v>
      </c>
      <c r="C35" s="66" t="s">
        <v>438</v>
      </c>
      <c r="D35" s="29">
        <v>4</v>
      </c>
      <c r="E35" s="29">
        <v>25</v>
      </c>
      <c r="F35" s="29">
        <v>7</v>
      </c>
      <c r="G35" s="29">
        <v>7</v>
      </c>
      <c r="H35" s="29">
        <v>7</v>
      </c>
      <c r="I35" s="29">
        <v>1</v>
      </c>
      <c r="J35" s="29">
        <v>0</v>
      </c>
      <c r="K35" s="29">
        <v>0</v>
      </c>
      <c r="L35" s="29">
        <v>0</v>
      </c>
      <c r="M35" s="29">
        <f t="shared" si="0"/>
        <v>51</v>
      </c>
      <c r="N35" s="66" t="s">
        <v>441</v>
      </c>
    </row>
    <row r="36" spans="1:14" ht="15">
      <c r="A36" s="31">
        <v>27</v>
      </c>
      <c r="B36" s="65" t="s">
        <v>411</v>
      </c>
      <c r="C36" s="65" t="s">
        <v>412</v>
      </c>
      <c r="D36" s="29">
        <v>6</v>
      </c>
      <c r="E36" s="29">
        <v>15</v>
      </c>
      <c r="F36" s="29">
        <v>7</v>
      </c>
      <c r="G36" s="29">
        <v>10</v>
      </c>
      <c r="H36" s="29">
        <v>7</v>
      </c>
      <c r="I36" s="29">
        <v>0</v>
      </c>
      <c r="J36" s="29">
        <v>0</v>
      </c>
      <c r="K36" s="29">
        <v>4</v>
      </c>
      <c r="L36" s="29">
        <v>1</v>
      </c>
      <c r="M36" s="29">
        <f t="shared" si="0"/>
        <v>50</v>
      </c>
      <c r="N36" s="66" t="s">
        <v>441</v>
      </c>
    </row>
    <row r="37" spans="1:14" ht="15">
      <c r="A37" s="31">
        <v>28</v>
      </c>
      <c r="B37" s="67" t="s">
        <v>413</v>
      </c>
      <c r="C37" s="67" t="s">
        <v>134</v>
      </c>
      <c r="D37" s="29">
        <v>0</v>
      </c>
      <c r="E37" s="29">
        <v>16</v>
      </c>
      <c r="F37" s="29">
        <v>6</v>
      </c>
      <c r="G37" s="29">
        <v>7</v>
      </c>
      <c r="H37" s="29">
        <v>3</v>
      </c>
      <c r="I37" s="29">
        <v>4</v>
      </c>
      <c r="J37" s="29">
        <v>3</v>
      </c>
      <c r="K37" s="29">
        <v>7</v>
      </c>
      <c r="L37" s="29">
        <v>2</v>
      </c>
      <c r="M37" s="29">
        <f t="shared" si="0"/>
        <v>48</v>
      </c>
      <c r="N37" s="66" t="s">
        <v>441</v>
      </c>
    </row>
    <row r="38" spans="1:14" ht="15">
      <c r="A38" s="31">
        <v>29</v>
      </c>
      <c r="B38" s="69" t="s">
        <v>414</v>
      </c>
      <c r="C38" s="70" t="s">
        <v>415</v>
      </c>
      <c r="D38" s="29">
        <v>4</v>
      </c>
      <c r="E38" s="29">
        <v>20</v>
      </c>
      <c r="F38" s="29">
        <v>7</v>
      </c>
      <c r="G38" s="29">
        <v>6</v>
      </c>
      <c r="H38" s="29">
        <v>5</v>
      </c>
      <c r="I38" s="29">
        <v>5</v>
      </c>
      <c r="J38" s="29">
        <v>0</v>
      </c>
      <c r="K38" s="29">
        <v>0</v>
      </c>
      <c r="L38" s="29">
        <v>0</v>
      </c>
      <c r="M38" s="29">
        <f t="shared" si="0"/>
        <v>47</v>
      </c>
      <c r="N38" s="66" t="s">
        <v>441</v>
      </c>
    </row>
    <row r="39" spans="1:14" ht="15">
      <c r="A39" s="36">
        <v>30</v>
      </c>
      <c r="B39" s="67" t="s">
        <v>377</v>
      </c>
      <c r="C39" s="67" t="s">
        <v>41</v>
      </c>
      <c r="D39" s="29">
        <v>8</v>
      </c>
      <c r="E39" s="29">
        <v>13</v>
      </c>
      <c r="F39" s="29">
        <v>6</v>
      </c>
      <c r="G39" s="29">
        <v>1</v>
      </c>
      <c r="H39" s="29">
        <v>4</v>
      </c>
      <c r="I39" s="29">
        <v>1</v>
      </c>
      <c r="J39" s="29">
        <v>3</v>
      </c>
      <c r="K39" s="29">
        <v>9</v>
      </c>
      <c r="L39" s="29">
        <v>2</v>
      </c>
      <c r="M39" s="29">
        <f t="shared" si="0"/>
        <v>47</v>
      </c>
      <c r="N39" s="66" t="s">
        <v>441</v>
      </c>
    </row>
    <row r="40" spans="1:14" ht="15">
      <c r="A40" s="31">
        <v>31</v>
      </c>
      <c r="B40" s="70" t="s">
        <v>416</v>
      </c>
      <c r="C40" s="70" t="s">
        <v>156</v>
      </c>
      <c r="D40" s="29">
        <v>3</v>
      </c>
      <c r="E40" s="29">
        <v>16</v>
      </c>
      <c r="F40" s="29">
        <v>7</v>
      </c>
      <c r="G40" s="29">
        <v>3</v>
      </c>
      <c r="H40" s="29">
        <v>5</v>
      </c>
      <c r="I40" s="29">
        <v>4</v>
      </c>
      <c r="J40" s="29">
        <v>0</v>
      </c>
      <c r="K40" s="29">
        <v>6</v>
      </c>
      <c r="L40" s="29">
        <v>2</v>
      </c>
      <c r="M40" s="29">
        <f t="shared" si="0"/>
        <v>46</v>
      </c>
      <c r="N40" s="66" t="s">
        <v>441</v>
      </c>
    </row>
    <row r="41" spans="1:14" ht="15">
      <c r="A41" s="36">
        <v>32</v>
      </c>
      <c r="B41" s="67" t="s">
        <v>417</v>
      </c>
      <c r="C41" s="67" t="s">
        <v>240</v>
      </c>
      <c r="D41" s="29">
        <v>8</v>
      </c>
      <c r="E41" s="29">
        <v>10</v>
      </c>
      <c r="F41" s="29">
        <v>7</v>
      </c>
      <c r="G41" s="29">
        <v>5</v>
      </c>
      <c r="H41" s="29">
        <v>3</v>
      </c>
      <c r="I41" s="29">
        <v>3</v>
      </c>
      <c r="J41" s="29">
        <v>1</v>
      </c>
      <c r="K41" s="29">
        <v>6</v>
      </c>
      <c r="L41" s="29">
        <v>2</v>
      </c>
      <c r="M41" s="29">
        <f t="shared" si="0"/>
        <v>45</v>
      </c>
      <c r="N41" s="66" t="s">
        <v>441</v>
      </c>
    </row>
    <row r="42" spans="1:14" ht="15">
      <c r="A42" s="31">
        <v>33</v>
      </c>
      <c r="B42" s="68" t="s">
        <v>418</v>
      </c>
      <c r="C42" s="66" t="s">
        <v>191</v>
      </c>
      <c r="D42" s="29">
        <v>4</v>
      </c>
      <c r="E42" s="29">
        <v>16</v>
      </c>
      <c r="F42" s="29">
        <v>7</v>
      </c>
      <c r="G42" s="29">
        <v>5</v>
      </c>
      <c r="H42" s="29">
        <v>5</v>
      </c>
      <c r="I42" s="29">
        <v>4</v>
      </c>
      <c r="J42" s="29">
        <v>3</v>
      </c>
      <c r="K42" s="29">
        <v>0</v>
      </c>
      <c r="L42" s="29">
        <v>0</v>
      </c>
      <c r="M42" s="29">
        <f t="shared" ref="M42:M60" si="1">SUM(D42:L42)</f>
        <v>44</v>
      </c>
      <c r="N42" s="66" t="s">
        <v>441</v>
      </c>
    </row>
    <row r="43" spans="1:14" ht="15">
      <c r="A43" s="36">
        <v>34</v>
      </c>
      <c r="B43" s="68" t="s">
        <v>419</v>
      </c>
      <c r="C43" s="66" t="s">
        <v>83</v>
      </c>
      <c r="D43" s="29">
        <v>4</v>
      </c>
      <c r="E43" s="29">
        <v>16</v>
      </c>
      <c r="F43" s="29">
        <v>6</v>
      </c>
      <c r="G43" s="29">
        <v>6</v>
      </c>
      <c r="H43" s="29">
        <v>6</v>
      </c>
      <c r="I43" s="29">
        <v>3</v>
      </c>
      <c r="J43" s="29">
        <v>0</v>
      </c>
      <c r="K43" s="29">
        <v>2</v>
      </c>
      <c r="L43" s="29">
        <v>0</v>
      </c>
      <c r="M43" s="29">
        <f t="shared" si="1"/>
        <v>43</v>
      </c>
      <c r="N43" s="66" t="s">
        <v>441</v>
      </c>
    </row>
    <row r="44" spans="1:14" ht="15">
      <c r="A44" s="36">
        <v>35</v>
      </c>
      <c r="B44" s="70" t="s">
        <v>420</v>
      </c>
      <c r="C44" s="70" t="s">
        <v>174</v>
      </c>
      <c r="D44" s="29">
        <v>8</v>
      </c>
      <c r="E44" s="29">
        <v>13</v>
      </c>
      <c r="F44" s="29">
        <v>10</v>
      </c>
      <c r="G44" s="29">
        <v>3</v>
      </c>
      <c r="H44" s="29">
        <v>3</v>
      </c>
      <c r="I44" s="29">
        <v>3</v>
      </c>
      <c r="J44" s="29">
        <v>3</v>
      </c>
      <c r="K44" s="29">
        <v>0</v>
      </c>
      <c r="L44" s="29">
        <v>0</v>
      </c>
      <c r="M44" s="29">
        <f t="shared" si="1"/>
        <v>43</v>
      </c>
      <c r="N44" s="66" t="s">
        <v>441</v>
      </c>
    </row>
    <row r="45" spans="1:14" ht="15">
      <c r="A45" s="36">
        <v>36</v>
      </c>
      <c r="B45" s="74" t="s">
        <v>421</v>
      </c>
      <c r="C45" s="75" t="s">
        <v>164</v>
      </c>
      <c r="D45" s="29">
        <v>4</v>
      </c>
      <c r="E45" s="29">
        <v>17</v>
      </c>
      <c r="F45" s="29">
        <v>7</v>
      </c>
      <c r="G45" s="29">
        <v>6</v>
      </c>
      <c r="H45" s="29">
        <v>3</v>
      </c>
      <c r="I45" s="29">
        <v>4</v>
      </c>
      <c r="J45" s="29">
        <v>0</v>
      </c>
      <c r="K45" s="29">
        <v>0</v>
      </c>
      <c r="L45" s="29">
        <v>0</v>
      </c>
      <c r="M45" s="29">
        <f t="shared" si="1"/>
        <v>41</v>
      </c>
      <c r="N45" s="66" t="s">
        <v>441</v>
      </c>
    </row>
    <row r="46" spans="1:14" ht="15">
      <c r="A46" s="36">
        <v>37</v>
      </c>
      <c r="B46" s="67" t="s">
        <v>254</v>
      </c>
      <c r="C46" s="67" t="s">
        <v>199</v>
      </c>
      <c r="D46" s="29">
        <v>4</v>
      </c>
      <c r="E46" s="29">
        <v>16</v>
      </c>
      <c r="F46" s="29">
        <v>7</v>
      </c>
      <c r="G46" s="29">
        <v>5</v>
      </c>
      <c r="H46" s="29">
        <v>5</v>
      </c>
      <c r="I46" s="29">
        <v>3</v>
      </c>
      <c r="J46" s="29">
        <v>0</v>
      </c>
      <c r="K46" s="29">
        <v>0</v>
      </c>
      <c r="L46" s="29">
        <v>0</v>
      </c>
      <c r="M46" s="29">
        <f t="shared" si="1"/>
        <v>40</v>
      </c>
      <c r="N46" s="66" t="s">
        <v>441</v>
      </c>
    </row>
    <row r="47" spans="1:14" ht="15">
      <c r="A47" s="31">
        <v>38</v>
      </c>
      <c r="B47" s="67" t="s">
        <v>422</v>
      </c>
      <c r="C47" s="67" t="s">
        <v>83</v>
      </c>
      <c r="D47" s="29">
        <v>9</v>
      </c>
      <c r="E47" s="29">
        <v>8</v>
      </c>
      <c r="F47" s="29">
        <v>3</v>
      </c>
      <c r="G47" s="29">
        <v>3</v>
      </c>
      <c r="H47" s="29">
        <v>3</v>
      </c>
      <c r="I47" s="29">
        <v>0</v>
      </c>
      <c r="J47" s="29">
        <v>1</v>
      </c>
      <c r="K47" s="29">
        <v>9</v>
      </c>
      <c r="L47" s="29">
        <v>1</v>
      </c>
      <c r="M47" s="29">
        <f t="shared" si="1"/>
        <v>37</v>
      </c>
      <c r="N47" s="66" t="s">
        <v>441</v>
      </c>
    </row>
    <row r="48" spans="1:14" ht="15">
      <c r="A48" s="31">
        <v>39</v>
      </c>
      <c r="B48" s="70" t="s">
        <v>423</v>
      </c>
      <c r="C48" s="70" t="s">
        <v>156</v>
      </c>
      <c r="D48" s="29">
        <v>4</v>
      </c>
      <c r="E48" s="29">
        <v>10</v>
      </c>
      <c r="F48" s="29">
        <v>7</v>
      </c>
      <c r="G48" s="29">
        <v>7</v>
      </c>
      <c r="H48" s="29">
        <v>7</v>
      </c>
      <c r="I48" s="29">
        <v>0</v>
      </c>
      <c r="J48" s="29">
        <v>0</v>
      </c>
      <c r="K48" s="29">
        <v>0</v>
      </c>
      <c r="L48" s="29">
        <v>0</v>
      </c>
      <c r="M48" s="29">
        <f t="shared" si="1"/>
        <v>35</v>
      </c>
      <c r="N48" s="66" t="s">
        <v>441</v>
      </c>
    </row>
    <row r="49" spans="1:14" ht="15">
      <c r="A49" s="36">
        <v>40</v>
      </c>
      <c r="B49" s="67" t="s">
        <v>205</v>
      </c>
      <c r="C49" s="73" t="s">
        <v>89</v>
      </c>
      <c r="D49" s="29">
        <v>8</v>
      </c>
      <c r="E49" s="29">
        <v>0</v>
      </c>
      <c r="F49" s="29">
        <v>8</v>
      </c>
      <c r="G49" s="29">
        <v>7</v>
      </c>
      <c r="H49" s="29">
        <v>3</v>
      </c>
      <c r="I49" s="29">
        <v>3</v>
      </c>
      <c r="J49" s="29">
        <v>3</v>
      </c>
      <c r="K49" s="29">
        <v>2</v>
      </c>
      <c r="L49" s="29">
        <v>1</v>
      </c>
      <c r="M49" s="29">
        <f t="shared" si="1"/>
        <v>35</v>
      </c>
      <c r="N49" s="66" t="s">
        <v>441</v>
      </c>
    </row>
    <row r="50" spans="1:14" ht="15">
      <c r="A50" s="31">
        <v>41</v>
      </c>
      <c r="B50" s="69" t="s">
        <v>424</v>
      </c>
      <c r="C50" s="70" t="s">
        <v>64</v>
      </c>
      <c r="D50" s="29">
        <v>7</v>
      </c>
      <c r="E50" s="29">
        <v>9</v>
      </c>
      <c r="F50" s="29">
        <v>7</v>
      </c>
      <c r="G50" s="29">
        <v>3</v>
      </c>
      <c r="H50" s="29">
        <v>5</v>
      </c>
      <c r="I50" s="29">
        <v>3</v>
      </c>
      <c r="J50" s="29">
        <v>0</v>
      </c>
      <c r="K50" s="29">
        <v>0</v>
      </c>
      <c r="L50" s="29">
        <v>0</v>
      </c>
      <c r="M50" s="29">
        <f t="shared" si="1"/>
        <v>34</v>
      </c>
      <c r="N50" s="66" t="s">
        <v>441</v>
      </c>
    </row>
    <row r="51" spans="1:14" ht="15">
      <c r="A51" s="36">
        <v>42</v>
      </c>
      <c r="B51" s="70" t="s">
        <v>425</v>
      </c>
      <c r="C51" s="70" t="s">
        <v>147</v>
      </c>
      <c r="D51" s="29">
        <v>3</v>
      </c>
      <c r="E51" s="29">
        <v>10</v>
      </c>
      <c r="F51" s="29">
        <v>7</v>
      </c>
      <c r="G51" s="29">
        <v>5</v>
      </c>
      <c r="H51" s="29">
        <v>3</v>
      </c>
      <c r="I51" s="29">
        <v>5</v>
      </c>
      <c r="J51" s="29">
        <v>0</v>
      </c>
      <c r="K51" s="29">
        <v>0</v>
      </c>
      <c r="L51" s="29">
        <v>0</v>
      </c>
      <c r="M51" s="29">
        <f t="shared" si="1"/>
        <v>33</v>
      </c>
      <c r="N51" s="66" t="s">
        <v>441</v>
      </c>
    </row>
    <row r="52" spans="1:14" ht="15">
      <c r="A52" s="36">
        <v>43</v>
      </c>
      <c r="B52" s="70" t="s">
        <v>426</v>
      </c>
      <c r="C52" s="70" t="s">
        <v>41</v>
      </c>
      <c r="D52" s="29">
        <v>0</v>
      </c>
      <c r="E52" s="29">
        <v>12</v>
      </c>
      <c r="F52" s="29">
        <v>7</v>
      </c>
      <c r="G52" s="29">
        <v>3</v>
      </c>
      <c r="H52" s="29">
        <v>4</v>
      </c>
      <c r="I52" s="29">
        <v>3</v>
      </c>
      <c r="J52" s="29">
        <v>0</v>
      </c>
      <c r="K52" s="29">
        <v>0</v>
      </c>
      <c r="L52" s="29">
        <v>0</v>
      </c>
      <c r="M52" s="29">
        <f t="shared" si="1"/>
        <v>29</v>
      </c>
      <c r="N52" s="66" t="s">
        <v>441</v>
      </c>
    </row>
    <row r="53" spans="1:14" ht="15">
      <c r="A53" s="31">
        <v>44</v>
      </c>
      <c r="B53" s="69" t="s">
        <v>427</v>
      </c>
      <c r="C53" s="70" t="s">
        <v>428</v>
      </c>
      <c r="D53" s="29">
        <v>0</v>
      </c>
      <c r="E53" s="29">
        <v>10</v>
      </c>
      <c r="F53" s="29">
        <v>5</v>
      </c>
      <c r="G53" s="29">
        <v>3</v>
      </c>
      <c r="H53" s="29">
        <v>5</v>
      </c>
      <c r="I53" s="29">
        <v>4</v>
      </c>
      <c r="J53" s="29">
        <v>0</v>
      </c>
      <c r="K53" s="29">
        <v>0</v>
      </c>
      <c r="L53" s="29">
        <v>0</v>
      </c>
      <c r="M53" s="29">
        <f t="shared" si="1"/>
        <v>27</v>
      </c>
      <c r="N53" s="66" t="s">
        <v>441</v>
      </c>
    </row>
    <row r="54" spans="1:14" ht="15">
      <c r="A54" s="31">
        <v>45</v>
      </c>
      <c r="B54" s="68" t="s">
        <v>429</v>
      </c>
      <c r="C54" s="66" t="s">
        <v>32</v>
      </c>
      <c r="D54" s="29">
        <v>8</v>
      </c>
      <c r="E54" s="29">
        <v>8</v>
      </c>
      <c r="F54" s="29">
        <v>3</v>
      </c>
      <c r="G54" s="29">
        <v>0</v>
      </c>
      <c r="H54" s="29">
        <v>3</v>
      </c>
      <c r="I54" s="29">
        <v>1</v>
      </c>
      <c r="J54" s="29">
        <v>1</v>
      </c>
      <c r="K54" s="29">
        <v>0</v>
      </c>
      <c r="L54" s="29">
        <v>1</v>
      </c>
      <c r="M54" s="29">
        <f t="shared" si="1"/>
        <v>25</v>
      </c>
      <c r="N54" s="66" t="s">
        <v>441</v>
      </c>
    </row>
    <row r="55" spans="1:14" ht="15">
      <c r="A55" s="31">
        <v>46</v>
      </c>
      <c r="B55" s="70" t="s">
        <v>430</v>
      </c>
      <c r="C55" s="70" t="s">
        <v>129</v>
      </c>
      <c r="D55" s="29">
        <v>5</v>
      </c>
      <c r="E55" s="29">
        <v>5</v>
      </c>
      <c r="F55" s="29">
        <v>6</v>
      </c>
      <c r="G55" s="29">
        <v>2</v>
      </c>
      <c r="H55" s="29">
        <v>2</v>
      </c>
      <c r="I55" s="29">
        <v>3</v>
      </c>
      <c r="J55" s="29">
        <v>0</v>
      </c>
      <c r="K55" s="29">
        <v>0</v>
      </c>
      <c r="L55" s="29">
        <v>0</v>
      </c>
      <c r="M55" s="29">
        <f t="shared" si="1"/>
        <v>23</v>
      </c>
      <c r="N55" s="66" t="s">
        <v>441</v>
      </c>
    </row>
    <row r="56" spans="1:14" ht="15">
      <c r="A56" s="31">
        <v>47</v>
      </c>
      <c r="B56" s="76" t="s">
        <v>431</v>
      </c>
      <c r="C56" s="70" t="s">
        <v>432</v>
      </c>
      <c r="D56" s="29">
        <v>4</v>
      </c>
      <c r="E56" s="29">
        <v>10</v>
      </c>
      <c r="F56" s="29">
        <v>3</v>
      </c>
      <c r="G56" s="29">
        <v>3</v>
      </c>
      <c r="H56" s="29">
        <v>1</v>
      </c>
      <c r="I56" s="29">
        <v>0</v>
      </c>
      <c r="J56" s="29">
        <v>0</v>
      </c>
      <c r="K56" s="29">
        <v>0</v>
      </c>
      <c r="L56" s="29">
        <v>0</v>
      </c>
      <c r="M56" s="29">
        <f t="shared" si="1"/>
        <v>21</v>
      </c>
      <c r="N56" s="66" t="s">
        <v>441</v>
      </c>
    </row>
    <row r="57" spans="1:14" ht="15">
      <c r="A57" s="36">
        <v>48</v>
      </c>
      <c r="B57" s="69" t="s">
        <v>433</v>
      </c>
      <c r="C57" s="70" t="s">
        <v>156</v>
      </c>
      <c r="D57" s="29">
        <v>4</v>
      </c>
      <c r="E57" s="29">
        <v>8</v>
      </c>
      <c r="F57" s="29">
        <v>3</v>
      </c>
      <c r="G57" s="29">
        <v>0</v>
      </c>
      <c r="H57" s="29">
        <v>3</v>
      </c>
      <c r="I57" s="29">
        <v>0</v>
      </c>
      <c r="J57" s="29">
        <v>0</v>
      </c>
      <c r="K57" s="29">
        <v>0</v>
      </c>
      <c r="L57" s="29">
        <v>0</v>
      </c>
      <c r="M57" s="29">
        <f t="shared" si="1"/>
        <v>18</v>
      </c>
      <c r="N57" s="66" t="s">
        <v>441</v>
      </c>
    </row>
    <row r="58" spans="1:14" ht="15">
      <c r="A58" s="36">
        <v>49</v>
      </c>
      <c r="B58" s="70" t="s">
        <v>434</v>
      </c>
      <c r="C58" s="70" t="s">
        <v>174</v>
      </c>
      <c r="D58" s="29">
        <v>2</v>
      </c>
      <c r="E58" s="29">
        <v>3</v>
      </c>
      <c r="F58" s="29">
        <v>3</v>
      </c>
      <c r="G58" s="29">
        <v>0</v>
      </c>
      <c r="H58" s="29">
        <v>0</v>
      </c>
      <c r="I58" s="29">
        <v>1</v>
      </c>
      <c r="J58" s="29">
        <v>1</v>
      </c>
      <c r="K58" s="29">
        <v>1</v>
      </c>
      <c r="L58" s="29">
        <v>1</v>
      </c>
      <c r="M58" s="29">
        <f t="shared" si="1"/>
        <v>12</v>
      </c>
      <c r="N58" s="66" t="s">
        <v>441</v>
      </c>
    </row>
    <row r="59" spans="1:14" ht="15">
      <c r="A59" s="31">
        <v>50</v>
      </c>
      <c r="B59" s="69" t="s">
        <v>431</v>
      </c>
      <c r="C59" s="70" t="s">
        <v>134</v>
      </c>
      <c r="D59" s="29">
        <v>7</v>
      </c>
      <c r="E59" s="29">
        <v>0</v>
      </c>
      <c r="F59" s="29">
        <v>0</v>
      </c>
      <c r="G59" s="29">
        <v>0</v>
      </c>
      <c r="H59" s="29">
        <v>0</v>
      </c>
      <c r="I59" s="29">
        <v>0</v>
      </c>
      <c r="J59" s="29">
        <v>0</v>
      </c>
      <c r="K59" s="29">
        <v>0</v>
      </c>
      <c r="L59" s="29">
        <v>0</v>
      </c>
      <c r="M59" s="29">
        <f t="shared" si="1"/>
        <v>7</v>
      </c>
      <c r="N59" s="66" t="s">
        <v>441</v>
      </c>
    </row>
    <row r="60" spans="1:14" ht="15">
      <c r="A60" s="36">
        <v>51</v>
      </c>
      <c r="B60" s="67" t="s">
        <v>435</v>
      </c>
      <c r="C60" s="67" t="s">
        <v>153</v>
      </c>
      <c r="D60" s="29">
        <v>4</v>
      </c>
      <c r="E60" s="29">
        <v>0</v>
      </c>
      <c r="F60" s="29">
        <v>0</v>
      </c>
      <c r="G60" s="29">
        <v>0</v>
      </c>
      <c r="H60" s="29">
        <v>0</v>
      </c>
      <c r="I60" s="29">
        <v>0</v>
      </c>
      <c r="J60" s="29">
        <v>0</v>
      </c>
      <c r="K60" s="29">
        <v>0</v>
      </c>
      <c r="L60" s="29">
        <v>0</v>
      </c>
      <c r="M60" s="29">
        <f t="shared" si="1"/>
        <v>4</v>
      </c>
      <c r="N60" s="66" t="s">
        <v>441</v>
      </c>
    </row>
    <row r="63" spans="1:14" ht="15.75">
      <c r="B63" s="121" t="s">
        <v>7</v>
      </c>
    </row>
  </sheetData>
  <autoFilter ref="A9:M9">
    <sortState ref="A10:M60">
      <sortCondition descending="1" ref="M9"/>
    </sortState>
  </autoFilter>
  <mergeCells count="6">
    <mergeCell ref="B6:D6"/>
    <mergeCell ref="B1:G1"/>
    <mergeCell ref="B2:C2"/>
    <mergeCell ref="B3:D3"/>
    <mergeCell ref="B4:D4"/>
    <mergeCell ref="B5:D5"/>
  </mergeCells>
  <pageMargins left="0.31527777777777799" right="7.5694444444444384E-2" top="0.15763888888888899" bottom="0.15763888888888899" header="0.51180555555555496" footer="0.51180555555555496"/>
  <pageSetup paperSize="9" scale="80" firstPageNumber="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Предварительный</vt:lpstr>
      <vt:lpstr>7</vt:lpstr>
      <vt:lpstr>8</vt:lpstr>
      <vt:lpstr>9</vt:lpstr>
      <vt:lpstr>10</vt:lpstr>
      <vt:lpstr>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Corporation</dc:creator>
  <dc:description/>
  <cp:lastModifiedBy>Вероника Васильевна Ефанова</cp:lastModifiedBy>
  <cp:revision>9</cp:revision>
  <dcterms:created xsi:type="dcterms:W3CDTF">1996-10-08T23:32:00Z</dcterms:created>
  <dcterms:modified xsi:type="dcterms:W3CDTF">2024-12-03T08:27:36Z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version">
    <vt:lpwstr>983040</vt:lpwstr>
  </property>
</Properties>
</file>