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4"/>
  </bookViews>
  <sheets>
    <sheet name="7" sheetId="1" state="visible" r:id="rId1"/>
    <sheet name="8" sheetId="2" state="visible" r:id="rId2"/>
    <sheet name="9" sheetId="3" state="visible" r:id="rId3"/>
    <sheet name="10" sheetId="4" state="visible" r:id="rId4"/>
    <sheet name="11" sheetId="5" state="visible" r:id="rId5"/>
  </sheets>
  <definedNames>
    <definedName name="_xlnm._FilterDatabase" localSheetId="0" hidden="1">'7'!$A$16:$M$16</definedName>
    <definedName name="_xlnm._FilterDatabase" localSheetId="1" hidden="1">'8'!$A$16:$M$16</definedName>
    <definedName name="_xlnm._FilterDatabase" localSheetId="2" hidden="1">'9'!$A$16:$R$16</definedName>
    <definedName name="_xlnm._FilterDatabase" localSheetId="3" hidden="1">'10'!$A$16:$U$16</definedName>
    <definedName name="_xlnm._FilterDatabase" localSheetId="4" hidden="1">'11'!$A$16:$U$16</definedName>
    <definedName name="_xlnm._FilterDatabase" localSheetId="0" hidden="1">'7'!$A$16:$M$16</definedName>
    <definedName name="_xlnm._FilterDatabase" localSheetId="1" hidden="1">'8'!$A$16:$M$16</definedName>
    <definedName name="_xlnm._FilterDatabase" localSheetId="2" hidden="1">'9'!$A$16:$R$16</definedName>
    <definedName name="_xlnm._FilterDatabase" localSheetId="3" hidden="1">'10'!$A$16:$U$16</definedName>
    <definedName name="_xlnm._FilterDatabase" localSheetId="4" hidden="1">'11'!$A$16:$U$16</definedName>
  </definedNames>
  <calcPr/>
</workbook>
</file>

<file path=xl/sharedStrings.xml><?xml version="1.0" encoding="utf-8"?>
<sst xmlns="http://schemas.openxmlformats.org/spreadsheetml/2006/main" count="297" uniqueCount="297">
  <si>
    <t xml:space="preserve">Протокол заседания жюри </t>
  </si>
  <si>
    <t xml:space="preserve">муниципального  этапа всероссийской олимпиады школьников </t>
  </si>
  <si>
    <t xml:space="preserve">по истории</t>
  </si>
  <si>
    <t xml:space="preserve">от  02.12.2024 г.</t>
  </si>
  <si>
    <t xml:space="preserve">Класс    </t>
  </si>
  <si>
    <t xml:space="preserve">Количество участников      </t>
  </si>
  <si>
    <t xml:space="preserve">Максимальное колличество баллов </t>
  </si>
  <si>
    <t xml:space="preserve">Повестка дня</t>
  </si>
  <si>
    <t xml:space="preserve">1. Утверждение итоговых результатов муниципального этапа всероссийской олимпиады школьников по истории,  7 класс</t>
  </si>
  <si>
    <t xml:space="preserve">2. Утверждение списка победителей и призеров муниципального этапа всероссийской олимпиады школьников по истории,  7 класс  </t>
  </si>
  <si>
    <t xml:space="preserve">Решили: </t>
  </si>
  <si>
    <t xml:space="preserve">1. Утвердить итоговые  результаты муниципального этапа всероссийской олимпиады школьников по истории,  7 класс</t>
  </si>
  <si>
    <t xml:space="preserve">2. Утвердить список победителей и призеров муниципального этапа всероссийской олимпиады школьников по истории,  7 класс</t>
  </si>
  <si>
    <t xml:space="preserve">Ведомость оценки олимпиадных работ участников муниципального этапа Всероссийской олимпиады школьников по истории, 7 класс</t>
  </si>
  <si>
    <t xml:space="preserve">№ п/п</t>
  </si>
  <si>
    <t>Фамилия</t>
  </si>
  <si>
    <t>Имя</t>
  </si>
  <si>
    <t>Класс</t>
  </si>
  <si>
    <t xml:space="preserve">Задание 1</t>
  </si>
  <si>
    <t xml:space="preserve">Задание 2</t>
  </si>
  <si>
    <t xml:space="preserve">Задание 3</t>
  </si>
  <si>
    <t xml:space="preserve">Задание 4</t>
  </si>
  <si>
    <t xml:space="preserve">Задание 5</t>
  </si>
  <si>
    <t xml:space="preserve">Задание 6</t>
  </si>
  <si>
    <t xml:space="preserve">Задание 7</t>
  </si>
  <si>
    <t>Результат</t>
  </si>
  <si>
    <t>Статус</t>
  </si>
  <si>
    <t>Хараман</t>
  </si>
  <si>
    <t>Мария</t>
  </si>
  <si>
    <t>победитель</t>
  </si>
  <si>
    <t>Баратов</t>
  </si>
  <si>
    <t>Егор</t>
  </si>
  <si>
    <t>Капшук</t>
  </si>
  <si>
    <t>Валерия</t>
  </si>
  <si>
    <t>Греховодова</t>
  </si>
  <si>
    <t>Дарья</t>
  </si>
  <si>
    <t>призер</t>
  </si>
  <si>
    <t>Петрухина</t>
  </si>
  <si>
    <t>Аксиния</t>
  </si>
  <si>
    <t>Федулов</t>
  </si>
  <si>
    <t xml:space="preserve">Курилов </t>
  </si>
  <si>
    <t>Клим</t>
  </si>
  <si>
    <t xml:space="preserve">Орлова </t>
  </si>
  <si>
    <t>Виктория</t>
  </si>
  <si>
    <t>Соколов</t>
  </si>
  <si>
    <t>Максим</t>
  </si>
  <si>
    <t xml:space="preserve">Половнёв </t>
  </si>
  <si>
    <t>Кирилл</t>
  </si>
  <si>
    <t>Крупеня</t>
  </si>
  <si>
    <t>Владислав</t>
  </si>
  <si>
    <t xml:space="preserve">Иванова </t>
  </si>
  <si>
    <t>Анастасия</t>
  </si>
  <si>
    <t>участник</t>
  </si>
  <si>
    <t>Маслова</t>
  </si>
  <si>
    <t>Анна</t>
  </si>
  <si>
    <t>Вавилин</t>
  </si>
  <si>
    <t>Сергей</t>
  </si>
  <si>
    <t>Агафонов</t>
  </si>
  <si>
    <t>Виктор</t>
  </si>
  <si>
    <t>Мерзликина</t>
  </si>
  <si>
    <t>Иванова</t>
  </si>
  <si>
    <t>София</t>
  </si>
  <si>
    <t>Яковлева</t>
  </si>
  <si>
    <t>Арина</t>
  </si>
  <si>
    <t>Юмадилова</t>
  </si>
  <si>
    <t xml:space="preserve">Элина </t>
  </si>
  <si>
    <t xml:space="preserve">Кулаков </t>
  </si>
  <si>
    <t>Шевченко</t>
  </si>
  <si>
    <t>Михаил</t>
  </si>
  <si>
    <t>Корниенко</t>
  </si>
  <si>
    <t>Маргарита</t>
  </si>
  <si>
    <t>Малыхина</t>
  </si>
  <si>
    <t>Шамраенко</t>
  </si>
  <si>
    <t xml:space="preserve">Новикова </t>
  </si>
  <si>
    <t>Владислава</t>
  </si>
  <si>
    <t>Усачева</t>
  </si>
  <si>
    <t>Завьялова</t>
  </si>
  <si>
    <t>Брянцев</t>
  </si>
  <si>
    <t xml:space="preserve">7 (6)</t>
  </si>
  <si>
    <t>Деденев</t>
  </si>
  <si>
    <t>Чесноков</t>
  </si>
  <si>
    <t>Дмитрий</t>
  </si>
  <si>
    <t>Логвинова</t>
  </si>
  <si>
    <t>Екатерина</t>
  </si>
  <si>
    <t xml:space="preserve">Буйвит </t>
  </si>
  <si>
    <t>Арсений</t>
  </si>
  <si>
    <t xml:space="preserve">1. Утверждение итоговых результатов муниципального этапа всероссийской олимпиады школьников по истории, 8 класс</t>
  </si>
  <si>
    <t xml:space="preserve">2. Утверждение списка победителей и призеров муниципального этапа всероссийской олимпиады школьников по истории, 8 класс  </t>
  </si>
  <si>
    <t xml:space="preserve">1. Утвердить итоговые  результаты муниципального этапа всероссийской олимпиады школьников по истории, 8 класс</t>
  </si>
  <si>
    <t xml:space="preserve">2. Утвердить список победителей и призеров муниципального этапа всероссийской олимпиады школьников по истории, 8 класс</t>
  </si>
  <si>
    <t xml:space="preserve">Ведомость оценки олимпиадных работ участников муниципального этапа Всероссийской олимпиады школьников по истории, 8 класс</t>
  </si>
  <si>
    <t>Маслаков</t>
  </si>
  <si>
    <t>Петр</t>
  </si>
  <si>
    <t>Никашкин</t>
  </si>
  <si>
    <t>Никита</t>
  </si>
  <si>
    <t xml:space="preserve">Чайка </t>
  </si>
  <si>
    <t>Кира</t>
  </si>
  <si>
    <t>Самарцева</t>
  </si>
  <si>
    <t>Нелли</t>
  </si>
  <si>
    <t>Наумов</t>
  </si>
  <si>
    <t>Машкин</t>
  </si>
  <si>
    <t>Масатоши</t>
  </si>
  <si>
    <t>Неведкина</t>
  </si>
  <si>
    <t>Туранина</t>
  </si>
  <si>
    <t>Яна</t>
  </si>
  <si>
    <t xml:space="preserve">Дудоладов </t>
  </si>
  <si>
    <t>Игорь</t>
  </si>
  <si>
    <t>Хрипченко</t>
  </si>
  <si>
    <t>Столяр</t>
  </si>
  <si>
    <t xml:space="preserve">Екатерина </t>
  </si>
  <si>
    <t>Ушаков</t>
  </si>
  <si>
    <t>Ржевская</t>
  </si>
  <si>
    <t>Черкашин</t>
  </si>
  <si>
    <t>Георгий</t>
  </si>
  <si>
    <t xml:space="preserve">Галяпа </t>
  </si>
  <si>
    <t>Емец</t>
  </si>
  <si>
    <t>Милана</t>
  </si>
  <si>
    <t>Кашкаров</t>
  </si>
  <si>
    <t>Коваленко</t>
  </si>
  <si>
    <t>Евгения</t>
  </si>
  <si>
    <t>Старикова</t>
  </si>
  <si>
    <t>Мартиросян</t>
  </si>
  <si>
    <t>Александра</t>
  </si>
  <si>
    <t>Усачев</t>
  </si>
  <si>
    <t>Букин</t>
  </si>
  <si>
    <t xml:space="preserve">Терещенко </t>
  </si>
  <si>
    <t>Василий</t>
  </si>
  <si>
    <t xml:space="preserve">от 02.12.2024 г.</t>
  </si>
  <si>
    <t xml:space="preserve">1. Утверждение итоговых результатов муниципального этапа всероссийской олимпиады школьников по истории, 9 класс</t>
  </si>
  <si>
    <t xml:space="preserve">2. Утверждение списка победителей и призеров муниципального этапа всероссийской олимпиады школьников по истории, 9 класс  </t>
  </si>
  <si>
    <t xml:space="preserve">1. Утвердить итоговые  результаты муниципального этапа всероссийской олимпиады школьников по истории, 9 класс</t>
  </si>
  <si>
    <t xml:space="preserve">2. Утвердить список победителей и призеров муниципального этапа всероссийской олимпиады школьников по истории, 9 класс</t>
  </si>
  <si>
    <t xml:space="preserve">Ведомость оценки олимпиадных работ участников муниципального этапа Всероссийской олимпиады школьников по истории, 9 класс</t>
  </si>
  <si>
    <t xml:space="preserve">Задание 8</t>
  </si>
  <si>
    <t xml:space="preserve">Задание 9</t>
  </si>
  <si>
    <t xml:space="preserve">Задание 10</t>
  </si>
  <si>
    <t xml:space="preserve">Задание 11</t>
  </si>
  <si>
    <t xml:space="preserve">2 часть (эссе)</t>
  </si>
  <si>
    <t>Семыкин</t>
  </si>
  <si>
    <t>Иван</t>
  </si>
  <si>
    <t>Рыжков</t>
  </si>
  <si>
    <t>Роман</t>
  </si>
  <si>
    <t xml:space="preserve">Божченко </t>
  </si>
  <si>
    <t xml:space="preserve">Евгений </t>
  </si>
  <si>
    <t xml:space="preserve">Ибраимов </t>
  </si>
  <si>
    <t>Бирюков</t>
  </si>
  <si>
    <t>Зуева</t>
  </si>
  <si>
    <t>Софья</t>
  </si>
  <si>
    <t xml:space="preserve">Кужелева </t>
  </si>
  <si>
    <t>Дегтярева</t>
  </si>
  <si>
    <t>Бортникова</t>
  </si>
  <si>
    <t>Сивцев</t>
  </si>
  <si>
    <t>Святослав</t>
  </si>
  <si>
    <t>Чепелева</t>
  </si>
  <si>
    <t>Ольга</t>
  </si>
  <si>
    <t>Хайрулина</t>
  </si>
  <si>
    <t>Полина</t>
  </si>
  <si>
    <t xml:space="preserve">Воронкин </t>
  </si>
  <si>
    <t xml:space="preserve">Шинкаренко </t>
  </si>
  <si>
    <t>Нечаев</t>
  </si>
  <si>
    <t>Метелькова</t>
  </si>
  <si>
    <t>Виолетта</t>
  </si>
  <si>
    <t>Шаркова</t>
  </si>
  <si>
    <t>Стряпчий</t>
  </si>
  <si>
    <t>Владимир</t>
  </si>
  <si>
    <t>Феклистова</t>
  </si>
  <si>
    <t>Ксения</t>
  </si>
  <si>
    <t xml:space="preserve">Шамшетова </t>
  </si>
  <si>
    <t>Динара</t>
  </si>
  <si>
    <t>Мигулина</t>
  </si>
  <si>
    <t>Антонина</t>
  </si>
  <si>
    <t>Васильева</t>
  </si>
  <si>
    <t>Ирина</t>
  </si>
  <si>
    <t xml:space="preserve">Чуева </t>
  </si>
  <si>
    <t>Мигаль</t>
  </si>
  <si>
    <t>Ева</t>
  </si>
  <si>
    <t>Сушкова</t>
  </si>
  <si>
    <t>Киселева</t>
  </si>
  <si>
    <t xml:space="preserve">Анастасия </t>
  </si>
  <si>
    <t>Каткова</t>
  </si>
  <si>
    <t>Елизавета</t>
  </si>
  <si>
    <t>Александр</t>
  </si>
  <si>
    <t>Мединцев</t>
  </si>
  <si>
    <t>Даниил</t>
  </si>
  <si>
    <t xml:space="preserve">1. Утверждение итоговых результатов муниципального этапа всероссийской олимпиады школьников по истории, 10 класс</t>
  </si>
  <si>
    <t xml:space="preserve">2. Утверждение списка победителей и призеров муниципального этапа всероссийской олимпиады школьников по истории, 10 класс  </t>
  </si>
  <si>
    <t xml:space="preserve">1. Утвердить итоговые  результаты муниципального этапа всероссийской олимпиады школьников по истории, 10 класс</t>
  </si>
  <si>
    <t xml:space="preserve">2. Утвердить список победителей и призеров муниципального этапа всероссийской олимпиады школьников по истории, 10 класс</t>
  </si>
  <si>
    <t xml:space="preserve">Ведомость оценки олимпиадных работ участников муниципального этапа Всероссийской олимпиады школьников по истории, 10 класс</t>
  </si>
  <si>
    <t xml:space="preserve">Задание 12</t>
  </si>
  <si>
    <t xml:space="preserve">Задание 13</t>
  </si>
  <si>
    <t xml:space="preserve">Задание 14</t>
  </si>
  <si>
    <t>Берестовая</t>
  </si>
  <si>
    <t>Кашникова</t>
  </si>
  <si>
    <t>Алина</t>
  </si>
  <si>
    <t xml:space="preserve">Демина </t>
  </si>
  <si>
    <t>Гомозова</t>
  </si>
  <si>
    <t>Курченко</t>
  </si>
  <si>
    <t xml:space="preserve">Шевченко </t>
  </si>
  <si>
    <t>Горнасталева</t>
  </si>
  <si>
    <t xml:space="preserve">Ящиков </t>
  </si>
  <si>
    <t>Бойченко</t>
  </si>
  <si>
    <t>Лихолетова</t>
  </si>
  <si>
    <t xml:space="preserve">Стальченко </t>
  </si>
  <si>
    <t xml:space="preserve">Кузьминов </t>
  </si>
  <si>
    <t>Соглаев</t>
  </si>
  <si>
    <t>Сахно</t>
  </si>
  <si>
    <t xml:space="preserve">Лаптев </t>
  </si>
  <si>
    <t>Слюсарев</t>
  </si>
  <si>
    <t>Вячеслав</t>
  </si>
  <si>
    <t xml:space="preserve">Кобикова </t>
  </si>
  <si>
    <t xml:space="preserve"> Алина </t>
  </si>
  <si>
    <t>Буданова</t>
  </si>
  <si>
    <t>Толмачев</t>
  </si>
  <si>
    <t>0.5</t>
  </si>
  <si>
    <t>Масалитин</t>
  </si>
  <si>
    <t>Матвей</t>
  </si>
  <si>
    <t>Ельникова</t>
  </si>
  <si>
    <t>Милена</t>
  </si>
  <si>
    <t>Барвенко</t>
  </si>
  <si>
    <t xml:space="preserve">Колкунов </t>
  </si>
  <si>
    <t xml:space="preserve"> Федор </t>
  </si>
  <si>
    <t>Завгородняя</t>
  </si>
  <si>
    <t xml:space="preserve">Сумской </t>
  </si>
  <si>
    <t xml:space="preserve"> Артем </t>
  </si>
  <si>
    <t>Лавриненко</t>
  </si>
  <si>
    <t>Терещенко</t>
  </si>
  <si>
    <t>Дарина</t>
  </si>
  <si>
    <t>Давыдок</t>
  </si>
  <si>
    <t>Огурцов</t>
  </si>
  <si>
    <t>Ярослав</t>
  </si>
  <si>
    <t>Лебединский</t>
  </si>
  <si>
    <t>Воронина</t>
  </si>
  <si>
    <t>Кристина</t>
  </si>
  <si>
    <t>Прокопенко</t>
  </si>
  <si>
    <t>Голошумова</t>
  </si>
  <si>
    <t>Алена</t>
  </si>
  <si>
    <t>Клюев</t>
  </si>
  <si>
    <t xml:space="preserve">Платон </t>
  </si>
  <si>
    <t>Олезаренко</t>
  </si>
  <si>
    <t>Седых</t>
  </si>
  <si>
    <t>Емельяненко</t>
  </si>
  <si>
    <t>Вероника</t>
  </si>
  <si>
    <t xml:space="preserve">1. Утверждение итоговых результатов муниципального этапа всероссийской олимпиады школьников по истории, 11 класс</t>
  </si>
  <si>
    <t xml:space="preserve">2. Утверждение списка победителей и призеров муниципального этапа всероссийской олимпиады школьников по истории, 11 класс  </t>
  </si>
  <si>
    <t xml:space="preserve">1. Утвердить итоговые  результаты муниципального этапа всероссийской олимпиады школьников по истории, 11 класс</t>
  </si>
  <si>
    <t xml:space="preserve">2. Утвердить список победителей и призеров муниципального этапа всероссийской олимпиады школьников по истории, 11 класс</t>
  </si>
  <si>
    <t xml:space="preserve">Ведомость оценки олимпиадных работ участников муниципального этапа Всероссийской олимпиады школьников по истории, 11 класс</t>
  </si>
  <si>
    <t>Посохова</t>
  </si>
  <si>
    <t>Погорелова</t>
  </si>
  <si>
    <t>Колесников</t>
  </si>
  <si>
    <t>Шаповалова</t>
  </si>
  <si>
    <t>Беличенко</t>
  </si>
  <si>
    <t>Елизавта</t>
  </si>
  <si>
    <t>Ивлева</t>
  </si>
  <si>
    <t xml:space="preserve">Юлия </t>
  </si>
  <si>
    <t xml:space="preserve">Сергеева </t>
  </si>
  <si>
    <t>Новикова</t>
  </si>
  <si>
    <t xml:space="preserve">Елизавета </t>
  </si>
  <si>
    <t>Бондарев</t>
  </si>
  <si>
    <t>Перькова</t>
  </si>
  <si>
    <t>Павлов</t>
  </si>
  <si>
    <t>Часовской</t>
  </si>
  <si>
    <t>Орлова</t>
  </si>
  <si>
    <t>Гершгорин</t>
  </si>
  <si>
    <t>Александров</t>
  </si>
  <si>
    <t>Антон</t>
  </si>
  <si>
    <t>Лабынцев</t>
  </si>
  <si>
    <t>Артемий</t>
  </si>
  <si>
    <t xml:space="preserve">Благодарный </t>
  </si>
  <si>
    <t>Захар</t>
  </si>
  <si>
    <t xml:space="preserve">Домбровская </t>
  </si>
  <si>
    <t>Светлана</t>
  </si>
  <si>
    <t xml:space="preserve">Шумов </t>
  </si>
  <si>
    <t>Данил</t>
  </si>
  <si>
    <t>Кирсанова</t>
  </si>
  <si>
    <t>Говоруха</t>
  </si>
  <si>
    <t>Анохина</t>
  </si>
  <si>
    <t>Мильшин</t>
  </si>
  <si>
    <t>Короткова</t>
  </si>
  <si>
    <t>Хубаев</t>
  </si>
  <si>
    <t xml:space="preserve"> Артём</t>
  </si>
  <si>
    <t>Головенькин</t>
  </si>
  <si>
    <t>Артем</t>
  </si>
  <si>
    <t>Макушин</t>
  </si>
  <si>
    <t>Паршин</t>
  </si>
  <si>
    <t>Бражник</t>
  </si>
  <si>
    <t>Семен</t>
  </si>
  <si>
    <t>Еременко</t>
  </si>
  <si>
    <t>Юрий</t>
  </si>
  <si>
    <t>Раджабова</t>
  </si>
  <si>
    <t>Лейла</t>
  </si>
  <si>
    <t>Харламов</t>
  </si>
  <si>
    <t>Коцюмбас</t>
  </si>
  <si>
    <t>Городов</t>
  </si>
  <si>
    <t>Бабынина</t>
  </si>
  <si>
    <t>Фуникова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</si>
</sst>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name val="Calibri"/>
      <color theme="1"/>
      <sz val="11.000000"/>
      <scheme val="minor"/>
    </font>
    <font>
      <name val="Arial"/>
      <sz val="10.000000"/>
    </font>
    <font>
      <name val="Calibri"/>
      <sz val="11.000000"/>
    </font>
    <font>
      <name val="Arial"/>
      <color theme="1"/>
      <sz val="10.000000"/>
    </font>
    <font>
      <name val="Arial"/>
      <color indexed="4"/>
      <sz val="10.000000"/>
      <u/>
    </font>
    <font>
      <name val="Times New Roman"/>
      <b/>
      <sz val="12.000000"/>
    </font>
    <font>
      <name val="Times New Roman"/>
      <sz val="12.000000"/>
    </font>
    <font>
      <name val="Times New Roman"/>
      <color theme="1"/>
      <sz val="12.000000"/>
    </font>
    <font>
      <name val="Times New Roman"/>
      <b/>
      <color theme="1"/>
      <sz val="12.000000"/>
    </font>
    <font>
      <name val="Times New Roman"/>
      <b/>
      <sz val="11.000000"/>
    </font>
    <font>
      <name val="Times New Roman"/>
      <sz val="11.000000"/>
    </font>
    <font>
      <name val="Times New Roman"/>
      <color theme="1"/>
      <sz val="11.000000"/>
    </font>
    <font>
      <name val="Times New Roman"/>
      <b/>
      <color theme="1"/>
      <sz val="11.000000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indexed="26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</borders>
  <cellStyleXfs count="12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>
      <alignment vertical="top"/>
    </xf>
    <xf fontId="4" fillId="0" borderId="0" numFmtId="0" applyNumberFormat="1" applyFont="1" applyFill="1" applyBorder="1">
      <alignment vertical="top"/>
    </xf>
  </cellStyleXfs>
  <cellXfs count="52">
    <xf fontId="0" fillId="0" borderId="0" numFmtId="0" xfId="0"/>
    <xf fontId="5" fillId="0" borderId="0" numFmtId="0" xfId="8" applyFont="1" applyAlignment="1">
      <alignment horizontal="left" vertical="center" wrapText="1"/>
    </xf>
    <xf fontId="5" fillId="0" borderId="0" numFmtId="0" xfId="8" applyFont="1" applyAlignment="1">
      <alignment vertical="center" wrapText="1"/>
    </xf>
    <xf fontId="6" fillId="0" borderId="1" numFmtId="0" xfId="8" applyFont="1" applyBorder="1" applyAlignment="1">
      <alignment vertical="center" wrapText="1"/>
    </xf>
    <xf fontId="7" fillId="0" borderId="1" numFmtId="0" xfId="0" applyFont="1" applyBorder="1"/>
    <xf fontId="7" fillId="0" borderId="2" numFmtId="0" xfId="0" applyFont="1" applyBorder="1"/>
    <xf fontId="8" fillId="0" borderId="0" numFmtId="0" xfId="8" applyFont="1" applyAlignment="1">
      <alignment vertical="center"/>
    </xf>
    <xf fontId="6" fillId="0" borderId="0" numFmtId="0" xfId="0" applyFont="1" applyAlignment="1">
      <alignment vertical="center"/>
    </xf>
    <xf fontId="5" fillId="0" borderId="0" numFmtId="0" xfId="0" applyFont="1" applyAlignment="1">
      <alignment vertical="center"/>
    </xf>
    <xf fontId="6" fillId="2" borderId="0" numFmtId="0" xfId="0" applyFont="1" applyFill="1" applyAlignment="1">
      <alignment horizontal="left" vertical="center"/>
    </xf>
    <xf fontId="6" fillId="0" borderId="0" numFmtId="0" xfId="8" applyFont="1" applyAlignment="1">
      <alignment vertical="center"/>
    </xf>
    <xf fontId="5" fillId="0" borderId="0" numFmtId="0" xfId="8" applyFont="1" applyAlignment="1">
      <alignment vertical="center"/>
    </xf>
    <xf fontId="5" fillId="0" borderId="3" numFmtId="0" xfId="8" applyFont="1" applyBorder="1" applyAlignment="1">
      <alignment vertical="center"/>
    </xf>
    <xf fontId="9" fillId="0" borderId="4" numFmtId="0" xfId="0" applyFont="1" applyBorder="1" applyAlignment="1">
      <alignment horizontal="center" vertical="center" wrapText="1"/>
    </xf>
    <xf fontId="9" fillId="0" borderId="5" numFmtId="0" xfId="0" applyFont="1" applyBorder="1" applyAlignment="1">
      <alignment horizontal="center" vertical="center" wrapText="1"/>
    </xf>
    <xf fontId="9" fillId="0" borderId="1" numFmtId="0" xfId="0" applyFont="1" applyBorder="1" applyAlignment="1">
      <alignment horizontal="center" vertical="center" wrapText="1"/>
    </xf>
    <xf fontId="10" fillId="3" borderId="1" numFmtId="0" xfId="0" applyFont="1" applyFill="1" applyBorder="1" applyAlignment="1">
      <alignment horizontal="center" vertical="center" wrapText="1"/>
    </xf>
    <xf fontId="10" fillId="0" borderId="2" numFmtId="0" xfId="0" applyFont="1" applyBorder="1" applyAlignment="1">
      <alignment horizontal="center" vertical="center"/>
    </xf>
    <xf fontId="11" fillId="0" borderId="2" numFmtId="0" xfId="0" applyFont="1" applyBorder="1" applyAlignment="1">
      <alignment horizontal="center" vertical="center"/>
    </xf>
    <xf fontId="11" fillId="0" borderId="6" numFmtId="0" xfId="0" applyFont="1" applyBorder="1" applyAlignment="1">
      <alignment horizontal="center" vertical="center"/>
    </xf>
    <xf fontId="11" fillId="0" borderId="1" numFmtId="0" xfId="0" applyFont="1" applyBorder="1" applyAlignment="1">
      <alignment horizontal="center" vertical="center"/>
    </xf>
    <xf fontId="10" fillId="4" borderId="2" numFmtId="0" xfId="1" applyFont="1" applyFill="1" applyBorder="1" applyAlignment="1">
      <alignment horizontal="center" vertical="center" wrapText="1"/>
    </xf>
    <xf fontId="10" fillId="4" borderId="6" numFmtId="0" xfId="0" applyFont="1" applyFill="1" applyBorder="1" applyAlignment="1">
      <alignment horizontal="center" vertical="center" wrapText="1"/>
    </xf>
    <xf fontId="10" fillId="0" borderId="2" numFmtId="0" xfId="0" applyFont="1" applyBorder="1" applyAlignment="1">
      <alignment horizontal="center" vertical="center" wrapText="1"/>
    </xf>
    <xf fontId="10" fillId="0" borderId="2" numFmtId="0" xfId="1" applyFont="1" applyBorder="1" applyAlignment="1">
      <alignment horizontal="center" vertical="center"/>
    </xf>
    <xf fontId="10" fillId="0" borderId="2" numFmtId="0" xfId="9" applyFont="1" applyBorder="1" applyAlignment="1">
      <alignment horizontal="center" vertical="center"/>
    </xf>
    <xf fontId="11" fillId="0" borderId="2" numFmtId="0" xfId="0" applyFont="1" applyBorder="1" applyAlignment="1">
      <alignment horizontal="center" vertical="center" wrapText="1"/>
    </xf>
    <xf fontId="10" fillId="0" borderId="2" numFmtId="0" xfId="10" applyFont="1" applyBorder="1" applyAlignment="1">
      <alignment horizontal="center" vertical="center"/>
    </xf>
    <xf fontId="10" fillId="0" borderId="2" numFmtId="0" xfId="3" applyFont="1" applyBorder="1" applyAlignment="1">
      <alignment horizontal="center" vertical="center"/>
    </xf>
    <xf fontId="10" fillId="4" borderId="2" numFmtId="0" xfId="0" applyFont="1" applyFill="1" applyBorder="1" applyAlignment="1">
      <alignment horizontal="center" vertical="center" wrapText="1"/>
    </xf>
    <xf fontId="10" fillId="0" borderId="2" numFmtId="0" xfId="1" applyFont="1" applyBorder="1" applyAlignment="1">
      <alignment horizontal="center" vertical="center" wrapText="1"/>
    </xf>
    <xf fontId="10" fillId="3" borderId="2" numFmtId="0" xfId="0" applyFont="1" applyFill="1" applyBorder="1" applyAlignment="1">
      <alignment horizontal="center" vertical="center" wrapText="1"/>
    </xf>
    <xf fontId="8" fillId="0" borderId="0" numFmtId="0" xfId="0" applyFont="1"/>
    <xf fontId="7" fillId="0" borderId="0" numFmtId="0" xfId="0" applyFont="1"/>
    <xf fontId="10" fillId="0" borderId="2" numFmtId="0" xfId="10" applyFont="1" applyBorder="1" applyAlignment="1">
      <alignment horizontal="center" vertical="center" wrapText="1"/>
    </xf>
    <xf fontId="10" fillId="0" borderId="2" numFmtId="0" xfId="7" applyFont="1" applyBorder="1" applyAlignment="1">
      <alignment horizontal="center" vertical="center" wrapText="1"/>
    </xf>
    <xf fontId="10" fillId="3" borderId="2" numFmtId="0" xfId="1" applyFont="1" applyFill="1" applyBorder="1" applyAlignment="1">
      <alignment horizontal="center" vertical="center"/>
    </xf>
    <xf fontId="10" fillId="3" borderId="2" numFmtId="0" xfId="1" applyFont="1" applyFill="1" applyBorder="1" applyAlignment="1">
      <alignment horizontal="center" vertical="center" wrapText="1"/>
    </xf>
    <xf fontId="10" fillId="3" borderId="2" numFmtId="0" xfId="10" applyFont="1" applyFill="1" applyBorder="1" applyAlignment="1">
      <alignment horizontal="center" vertical="center" wrapText="1"/>
    </xf>
    <xf fontId="10" fillId="0" borderId="2" numFmtId="0" xfId="9" applyFont="1" applyBorder="1" applyAlignment="1">
      <alignment horizontal="center" vertical="center" wrapText="1"/>
    </xf>
    <xf fontId="11" fillId="0" borderId="7" numFmtId="0" xfId="0" applyFont="1" applyBorder="1" applyAlignment="1">
      <alignment horizontal="center" vertical="center"/>
    </xf>
    <xf fontId="6" fillId="0" borderId="8" numFmtId="0" xfId="8" applyFont="1" applyBorder="1" applyAlignment="1">
      <alignment vertical="center" wrapText="1"/>
    </xf>
    <xf fontId="6" fillId="0" borderId="9" numFmtId="0" xfId="8" applyFont="1" applyBorder="1" applyAlignment="1">
      <alignment vertical="center" wrapText="1"/>
    </xf>
    <xf fontId="6" fillId="0" borderId="10" numFmtId="0" xfId="8" applyFont="1" applyBorder="1" applyAlignment="1">
      <alignment vertical="center" wrapText="1"/>
    </xf>
    <xf fontId="12" fillId="0" borderId="1" numFmtId="0" xfId="0" applyFont="1" applyBorder="1" applyAlignment="1">
      <alignment horizontal="center" vertical="center"/>
    </xf>
    <xf fontId="10" fillId="3" borderId="2" numFmtId="0" xfId="0" applyFont="1" applyFill="1" applyBorder="1" applyAlignment="1">
      <alignment horizontal="center" vertical="center"/>
    </xf>
    <xf fontId="9" fillId="0" borderId="11" numFmtId="0" xfId="0" applyFont="1" applyBorder="1" applyAlignment="1">
      <alignment horizontal="center" vertical="center" wrapText="1"/>
    </xf>
    <xf fontId="10" fillId="3" borderId="6" numFmtId="0" xfId="0" applyFont="1" applyFill="1" applyBorder="1" applyAlignment="1">
      <alignment horizontal="center" vertical="center" wrapText="1"/>
    </xf>
    <xf fontId="10" fillId="3" borderId="2" numFmtId="49" xfId="1" applyNumberFormat="1" applyFont="1" applyFill="1" applyBorder="1" applyAlignment="1">
      <alignment horizontal="center" vertical="center" wrapText="1"/>
    </xf>
    <xf fontId="10" fillId="3" borderId="2" numFmtId="49" xfId="10" applyNumberFormat="1" applyFont="1" applyFill="1" applyBorder="1" applyAlignment="1">
      <alignment horizontal="center" vertical="center" wrapText="1"/>
    </xf>
    <xf fontId="10" fillId="3" borderId="2" numFmtId="49" xfId="0" applyNumberFormat="1" applyFont="1" applyFill="1" applyBorder="1" applyAlignment="1">
      <alignment horizontal="center" vertical="center" wrapText="1"/>
    </xf>
    <xf fontId="10" fillId="3" borderId="2" numFmtId="0" xfId="3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3 2 2" xfId="6"/>
    <cellStyle name="Обычный 3 3" xfId="7"/>
    <cellStyle name="Обычный 4" xfId="8"/>
    <cellStyle name="Обычный 6" xfId="9"/>
    <cellStyle name="Открывавшаяся гиперссылка" xfId="10" builtinId="9"/>
    <cellStyle name="Открывавшаяся гиперссылка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33" zoomScale="60" workbookViewId="0">
      <selection activeCell="N42" activeCellId="0" sqref="N42"/>
    </sheetView>
  </sheetViews>
  <sheetFormatPr defaultRowHeight="14.25"/>
  <cols>
    <col bestFit="1" customWidth="1" min="1" max="1" width="5.42578125"/>
    <col customWidth="1" min="2" max="3" width="14.7109375"/>
    <col customWidth="1" min="4" max="4" width="9.7109375"/>
    <col customWidth="1" min="5" max="11" width="8.7109375"/>
    <col customWidth="1" min="12" max="13" width="13.7109375"/>
    <col bestFit="1" customWidth="1" min="14" max="14" width="9.85546875"/>
    <col bestFit="1" customWidth="1" min="15" max="15" width="10.140625"/>
    <col bestFit="1" customWidth="1" min="16" max="16" width="9.42578125"/>
    <col bestFit="1" customWidth="1" min="17" max="17" width="12.28515625"/>
    <col customWidth="1" min="18" max="18" width="13.7109375"/>
  </cols>
  <sheetData>
    <row r="1" ht="15.75">
      <c r="A1" s="1" t="s">
        <v>0</v>
      </c>
      <c r="B1" s="1"/>
      <c r="C1" s="1"/>
      <c r="D1" s="1"/>
    </row>
    <row r="2" ht="30" customHeight="1">
      <c r="A2" s="1" t="s">
        <v>1</v>
      </c>
      <c r="B2" s="1"/>
      <c r="C2" s="1"/>
      <c r="D2" s="1"/>
    </row>
    <row r="3" ht="15.75">
      <c r="A3" s="1" t="s">
        <v>2</v>
      </c>
      <c r="B3" s="1"/>
      <c r="C3" s="1"/>
      <c r="D3" s="1"/>
    </row>
    <row r="4" ht="15.75">
      <c r="A4" s="2" t="s">
        <v>3</v>
      </c>
      <c r="B4" s="2"/>
      <c r="C4" s="2"/>
      <c r="D4" s="2"/>
    </row>
    <row r="5" ht="15">
      <c r="A5" s="3" t="s">
        <v>4</v>
      </c>
      <c r="B5" s="3"/>
      <c r="C5" s="3"/>
      <c r="D5" s="3"/>
      <c r="E5" s="4">
        <v>7</v>
      </c>
    </row>
    <row r="6" ht="15">
      <c r="A6" s="3" t="s">
        <v>5</v>
      </c>
      <c r="B6" s="3"/>
      <c r="C6" s="3"/>
      <c r="D6" s="3"/>
      <c r="E6" s="5">
        <v>32</v>
      </c>
    </row>
    <row r="7" ht="15">
      <c r="A7" s="3" t="s">
        <v>6</v>
      </c>
      <c r="B7" s="3"/>
      <c r="C7" s="3"/>
      <c r="D7" s="3"/>
      <c r="E7" s="5">
        <v>100</v>
      </c>
    </row>
    <row r="8" ht="15">
      <c r="A8" s="6" t="s">
        <v>7</v>
      </c>
      <c r="B8" s="6"/>
      <c r="C8" s="6"/>
      <c r="D8" s="6"/>
    </row>
    <row r="9" ht="15">
      <c r="A9" s="7" t="s">
        <v>8</v>
      </c>
      <c r="B9" s="6"/>
      <c r="C9" s="6"/>
      <c r="D9" s="6"/>
    </row>
    <row r="10" ht="15">
      <c r="A10" s="7" t="s">
        <v>9</v>
      </c>
      <c r="B10" s="6"/>
      <c r="C10" s="6"/>
      <c r="D10" s="6"/>
    </row>
    <row r="11" ht="15">
      <c r="A11" s="8" t="s">
        <v>10</v>
      </c>
      <c r="B11" s="6"/>
      <c r="C11" s="6"/>
      <c r="D11" s="6"/>
    </row>
    <row r="12" ht="15">
      <c r="A12" s="7" t="s">
        <v>11</v>
      </c>
      <c r="B12" s="6"/>
      <c r="C12" s="6"/>
      <c r="D12" s="6"/>
    </row>
    <row r="13" ht="15">
      <c r="A13" s="9" t="s">
        <v>12</v>
      </c>
      <c r="B13" s="10"/>
      <c r="C13" s="10"/>
      <c r="D13" s="10"/>
    </row>
    <row r="14" ht="15">
      <c r="A14" s="11"/>
      <c r="B14" s="11"/>
      <c r="C14" s="10"/>
      <c r="D14" s="10"/>
    </row>
    <row r="15" ht="15">
      <c r="A15" s="12" t="s">
        <v>13</v>
      </c>
      <c r="B15" s="12"/>
      <c r="C15" s="12"/>
      <c r="D15" s="12"/>
    </row>
    <row r="16" ht="28.5">
      <c r="A16" s="13" t="s">
        <v>14</v>
      </c>
      <c r="B16" s="13" t="s">
        <v>15</v>
      </c>
      <c r="C16" s="13" t="s">
        <v>16</v>
      </c>
      <c r="D16" s="13" t="s">
        <v>17</v>
      </c>
      <c r="E16" s="14" t="s">
        <v>18</v>
      </c>
      <c r="F16" s="14" t="s">
        <v>19</v>
      </c>
      <c r="G16" s="14" t="s">
        <v>20</v>
      </c>
      <c r="H16" s="14" t="s">
        <v>21</v>
      </c>
      <c r="I16" s="14" t="s">
        <v>22</v>
      </c>
      <c r="J16" s="14" t="s">
        <v>23</v>
      </c>
      <c r="K16" s="14" t="s">
        <v>24</v>
      </c>
      <c r="L16" s="14" t="s">
        <v>25</v>
      </c>
      <c r="M16" s="15" t="s">
        <v>26</v>
      </c>
    </row>
    <row r="17">
      <c r="A17" s="16">
        <v>1</v>
      </c>
      <c r="B17" s="17" t="s">
        <v>27</v>
      </c>
      <c r="C17" s="17" t="s">
        <v>28</v>
      </c>
      <c r="D17" s="17">
        <v>7</v>
      </c>
      <c r="E17" s="17">
        <v>10</v>
      </c>
      <c r="F17" s="18">
        <v>12</v>
      </c>
      <c r="G17" s="18">
        <v>14</v>
      </c>
      <c r="H17" s="18">
        <v>18</v>
      </c>
      <c r="I17" s="18">
        <v>8</v>
      </c>
      <c r="J17" s="18">
        <v>14</v>
      </c>
      <c r="K17" s="18">
        <v>12</v>
      </c>
      <c r="L17" s="19">
        <f t="shared" ref="L17:L48" si="0">SUM(E17:K17)</f>
        <v>88</v>
      </c>
      <c r="M17" s="20" t="s">
        <v>29</v>
      </c>
    </row>
    <row r="18">
      <c r="A18" s="16">
        <v>2</v>
      </c>
      <c r="B18" s="18" t="s">
        <v>30</v>
      </c>
      <c r="C18" s="18" t="s">
        <v>31</v>
      </c>
      <c r="D18" s="17">
        <v>7</v>
      </c>
      <c r="E18" s="17">
        <v>9</v>
      </c>
      <c r="F18" s="21">
        <v>14</v>
      </c>
      <c r="G18" s="21">
        <v>12</v>
      </c>
      <c r="H18" s="21">
        <v>15</v>
      </c>
      <c r="I18" s="21">
        <v>9</v>
      </c>
      <c r="J18" s="21">
        <v>13</v>
      </c>
      <c r="K18" s="21">
        <v>14</v>
      </c>
      <c r="L18" s="22">
        <f t="shared" si="0"/>
        <v>86</v>
      </c>
      <c r="M18" s="20" t="s">
        <v>29</v>
      </c>
    </row>
    <row r="19">
      <c r="A19" s="16">
        <v>3</v>
      </c>
      <c r="B19" s="23" t="s">
        <v>32</v>
      </c>
      <c r="C19" s="17" t="s">
        <v>33</v>
      </c>
      <c r="D19" s="17">
        <v>7</v>
      </c>
      <c r="E19" s="17">
        <v>8</v>
      </c>
      <c r="F19" s="21">
        <v>14</v>
      </c>
      <c r="G19" s="21">
        <v>8</v>
      </c>
      <c r="H19" s="21">
        <v>20</v>
      </c>
      <c r="I19" s="21">
        <v>10</v>
      </c>
      <c r="J19" s="21">
        <v>12</v>
      </c>
      <c r="K19" s="21">
        <v>14</v>
      </c>
      <c r="L19" s="22">
        <f t="shared" si="0"/>
        <v>86</v>
      </c>
      <c r="M19" s="20" t="s">
        <v>29</v>
      </c>
    </row>
    <row r="20">
      <c r="A20" s="16">
        <v>4</v>
      </c>
      <c r="B20" s="17" t="s">
        <v>34</v>
      </c>
      <c r="C20" s="17" t="s">
        <v>35</v>
      </c>
      <c r="D20" s="17">
        <v>7</v>
      </c>
      <c r="E20" s="17">
        <v>10</v>
      </c>
      <c r="F20" s="21">
        <v>12</v>
      </c>
      <c r="G20" s="21">
        <v>8</v>
      </c>
      <c r="H20" s="21">
        <v>18</v>
      </c>
      <c r="I20" s="21">
        <v>9</v>
      </c>
      <c r="J20" s="21">
        <v>6</v>
      </c>
      <c r="K20" s="21">
        <v>14</v>
      </c>
      <c r="L20" s="22">
        <f t="shared" si="0"/>
        <v>77</v>
      </c>
      <c r="M20" s="20" t="s">
        <v>36</v>
      </c>
    </row>
    <row r="21">
      <c r="A21" s="16">
        <v>5</v>
      </c>
      <c r="B21" s="24" t="s">
        <v>37</v>
      </c>
      <c r="C21" s="24" t="s">
        <v>38</v>
      </c>
      <c r="D21" s="25">
        <v>7</v>
      </c>
      <c r="E21" s="18">
        <v>10</v>
      </c>
      <c r="F21" s="18">
        <v>14</v>
      </c>
      <c r="G21" s="18">
        <v>8</v>
      </c>
      <c r="H21" s="18">
        <v>17</v>
      </c>
      <c r="I21" s="18">
        <v>9</v>
      </c>
      <c r="J21" s="18">
        <v>3</v>
      </c>
      <c r="K21" s="18">
        <v>14</v>
      </c>
      <c r="L21" s="19">
        <f t="shared" si="0"/>
        <v>75</v>
      </c>
      <c r="M21" s="20" t="s">
        <v>36</v>
      </c>
    </row>
    <row r="22">
      <c r="A22" s="16">
        <v>6</v>
      </c>
      <c r="B22" s="17" t="s">
        <v>39</v>
      </c>
      <c r="C22" s="17" t="s">
        <v>31</v>
      </c>
      <c r="D22" s="17">
        <v>7</v>
      </c>
      <c r="E22" s="17">
        <v>6</v>
      </c>
      <c r="F22" s="18">
        <v>13</v>
      </c>
      <c r="G22" s="18">
        <v>6</v>
      </c>
      <c r="H22" s="18">
        <v>7</v>
      </c>
      <c r="I22" s="18">
        <v>4</v>
      </c>
      <c r="J22" s="18">
        <v>9</v>
      </c>
      <c r="K22" s="18">
        <v>14</v>
      </c>
      <c r="L22" s="19">
        <f t="shared" si="0"/>
        <v>59</v>
      </c>
      <c r="M22" s="20" t="s">
        <v>36</v>
      </c>
    </row>
    <row r="23">
      <c r="A23" s="16">
        <v>7</v>
      </c>
      <c r="B23" s="17" t="s">
        <v>40</v>
      </c>
      <c r="C23" s="17" t="s">
        <v>41</v>
      </c>
      <c r="D23" s="17">
        <v>7</v>
      </c>
      <c r="E23" s="17">
        <v>8</v>
      </c>
      <c r="F23" s="21">
        <v>9</v>
      </c>
      <c r="G23" s="21">
        <v>6</v>
      </c>
      <c r="H23" s="21">
        <v>11</v>
      </c>
      <c r="I23" s="21">
        <v>6</v>
      </c>
      <c r="J23" s="21">
        <v>8</v>
      </c>
      <c r="K23" s="21">
        <v>6</v>
      </c>
      <c r="L23" s="22">
        <f t="shared" si="0"/>
        <v>54</v>
      </c>
      <c r="M23" s="20" t="s">
        <v>36</v>
      </c>
    </row>
    <row r="24">
      <c r="A24" s="16">
        <v>8</v>
      </c>
      <c r="B24" s="17" t="s">
        <v>42</v>
      </c>
      <c r="C24" s="17" t="s">
        <v>43</v>
      </c>
      <c r="D24" s="17">
        <v>7</v>
      </c>
      <c r="E24" s="17">
        <v>8</v>
      </c>
      <c r="F24" s="21">
        <v>11</v>
      </c>
      <c r="G24" s="21">
        <v>2</v>
      </c>
      <c r="H24" s="21">
        <v>8</v>
      </c>
      <c r="I24" s="21">
        <v>4</v>
      </c>
      <c r="J24" s="21">
        <v>3</v>
      </c>
      <c r="K24" s="21">
        <v>14</v>
      </c>
      <c r="L24" s="22">
        <f t="shared" si="0"/>
        <v>50</v>
      </c>
      <c r="M24" s="20" t="s">
        <v>36</v>
      </c>
    </row>
    <row r="25">
      <c r="A25" s="16">
        <v>9</v>
      </c>
      <c r="B25" s="24" t="s">
        <v>44</v>
      </c>
      <c r="C25" s="24" t="s">
        <v>45</v>
      </c>
      <c r="D25" s="17">
        <v>7</v>
      </c>
      <c r="E25" s="17">
        <v>4</v>
      </c>
      <c r="F25" s="18">
        <v>9</v>
      </c>
      <c r="G25" s="18">
        <v>12</v>
      </c>
      <c r="H25" s="18">
        <v>7</v>
      </c>
      <c r="I25" s="18">
        <v>3</v>
      </c>
      <c r="J25" s="18">
        <v>3</v>
      </c>
      <c r="K25" s="18">
        <v>12</v>
      </c>
      <c r="L25" s="19">
        <f t="shared" si="0"/>
        <v>50</v>
      </c>
      <c r="M25" s="20" t="s">
        <v>36</v>
      </c>
    </row>
    <row r="26">
      <c r="A26" s="16">
        <v>10</v>
      </c>
      <c r="B26" s="17" t="s">
        <v>46</v>
      </c>
      <c r="C26" s="24" t="s">
        <v>47</v>
      </c>
      <c r="D26" s="17">
        <v>7</v>
      </c>
      <c r="E26" s="17">
        <v>7</v>
      </c>
      <c r="F26" s="21">
        <v>13</v>
      </c>
      <c r="G26" s="21">
        <v>0</v>
      </c>
      <c r="H26" s="21">
        <v>8</v>
      </c>
      <c r="I26" s="21">
        <v>4</v>
      </c>
      <c r="J26" s="21">
        <v>5</v>
      </c>
      <c r="K26" s="21">
        <v>8</v>
      </c>
      <c r="L26" s="22">
        <f t="shared" si="0"/>
        <v>45</v>
      </c>
      <c r="M26" s="20" t="s">
        <v>36</v>
      </c>
    </row>
    <row r="27">
      <c r="A27" s="16">
        <v>11</v>
      </c>
      <c r="B27" s="17" t="s">
        <v>48</v>
      </c>
      <c r="C27" s="17" t="s">
        <v>49</v>
      </c>
      <c r="D27" s="17">
        <v>7</v>
      </c>
      <c r="E27" s="17">
        <v>8</v>
      </c>
      <c r="F27" s="21">
        <v>11</v>
      </c>
      <c r="G27" s="21">
        <v>6</v>
      </c>
      <c r="H27" s="21">
        <v>5</v>
      </c>
      <c r="I27" s="21">
        <v>5</v>
      </c>
      <c r="J27" s="21">
        <v>1</v>
      </c>
      <c r="K27" s="21">
        <v>8</v>
      </c>
      <c r="L27" s="22">
        <f t="shared" si="0"/>
        <v>44</v>
      </c>
      <c r="M27" s="20" t="s">
        <v>36</v>
      </c>
    </row>
    <row r="28">
      <c r="A28" s="16">
        <v>12</v>
      </c>
      <c r="B28" s="17" t="s">
        <v>50</v>
      </c>
      <c r="C28" s="17" t="s">
        <v>51</v>
      </c>
      <c r="D28" s="17">
        <v>7</v>
      </c>
      <c r="E28" s="17">
        <v>7</v>
      </c>
      <c r="F28" s="21">
        <v>11</v>
      </c>
      <c r="G28" s="21">
        <v>2</v>
      </c>
      <c r="H28" s="21">
        <v>7</v>
      </c>
      <c r="I28" s="21">
        <v>3</v>
      </c>
      <c r="J28" s="21">
        <v>4</v>
      </c>
      <c r="K28" s="21">
        <v>4</v>
      </c>
      <c r="L28" s="22">
        <f t="shared" si="0"/>
        <v>38</v>
      </c>
      <c r="M28" s="20" t="s">
        <v>52</v>
      </c>
    </row>
    <row r="29">
      <c r="A29" s="16">
        <v>13</v>
      </c>
      <c r="B29" s="17" t="s">
        <v>53</v>
      </c>
      <c r="C29" s="17" t="s">
        <v>54</v>
      </c>
      <c r="D29" s="17">
        <v>7</v>
      </c>
      <c r="E29" s="17">
        <v>8</v>
      </c>
      <c r="F29" s="21">
        <v>12</v>
      </c>
      <c r="G29" s="21">
        <v>4</v>
      </c>
      <c r="H29" s="21">
        <v>3</v>
      </c>
      <c r="I29" s="21">
        <v>2</v>
      </c>
      <c r="J29" s="21">
        <v>1</v>
      </c>
      <c r="K29" s="21">
        <v>8</v>
      </c>
      <c r="L29" s="22">
        <f t="shared" si="0"/>
        <v>38</v>
      </c>
      <c r="M29" s="20" t="s">
        <v>52</v>
      </c>
    </row>
    <row r="30">
      <c r="A30" s="16">
        <v>14</v>
      </c>
      <c r="B30" s="17" t="s">
        <v>55</v>
      </c>
      <c r="C30" s="17" t="s">
        <v>56</v>
      </c>
      <c r="D30" s="17">
        <v>7</v>
      </c>
      <c r="E30" s="17">
        <v>5</v>
      </c>
      <c r="F30" s="21">
        <v>11</v>
      </c>
      <c r="G30" s="21">
        <v>0</v>
      </c>
      <c r="H30" s="21">
        <v>8</v>
      </c>
      <c r="I30" s="21">
        <v>1</v>
      </c>
      <c r="J30" s="21">
        <v>0</v>
      </c>
      <c r="K30" s="21">
        <v>8</v>
      </c>
      <c r="L30" s="22">
        <f t="shared" si="0"/>
        <v>33</v>
      </c>
      <c r="M30" s="20" t="s">
        <v>52</v>
      </c>
    </row>
    <row r="31">
      <c r="A31" s="16">
        <v>15</v>
      </c>
      <c r="B31" s="24" t="s">
        <v>57</v>
      </c>
      <c r="C31" s="24" t="s">
        <v>58</v>
      </c>
      <c r="D31" s="17">
        <v>7</v>
      </c>
      <c r="E31" s="17">
        <v>5</v>
      </c>
      <c r="F31" s="21">
        <v>9</v>
      </c>
      <c r="G31" s="21">
        <v>0</v>
      </c>
      <c r="H31" s="21">
        <v>6</v>
      </c>
      <c r="I31" s="21">
        <v>3</v>
      </c>
      <c r="J31" s="21">
        <v>0</v>
      </c>
      <c r="K31" s="21">
        <v>8</v>
      </c>
      <c r="L31" s="22">
        <f t="shared" si="0"/>
        <v>31</v>
      </c>
      <c r="M31" s="20" t="s">
        <v>52</v>
      </c>
    </row>
    <row r="32">
      <c r="A32" s="16">
        <v>16</v>
      </c>
      <c r="B32" s="17" t="s">
        <v>59</v>
      </c>
      <c r="C32" s="17" t="s">
        <v>35</v>
      </c>
      <c r="D32" s="17">
        <v>7</v>
      </c>
      <c r="E32" s="17">
        <v>5</v>
      </c>
      <c r="F32" s="21">
        <v>8</v>
      </c>
      <c r="G32" s="21">
        <v>0</v>
      </c>
      <c r="H32" s="21">
        <v>1</v>
      </c>
      <c r="I32" s="21">
        <v>2</v>
      </c>
      <c r="J32" s="21">
        <v>0</v>
      </c>
      <c r="K32" s="21">
        <v>14</v>
      </c>
      <c r="L32" s="22">
        <f t="shared" si="0"/>
        <v>30</v>
      </c>
      <c r="M32" s="20" t="s">
        <v>52</v>
      </c>
    </row>
    <row r="33">
      <c r="A33" s="16">
        <v>17</v>
      </c>
      <c r="B33" s="24" t="s">
        <v>60</v>
      </c>
      <c r="C33" s="24" t="s">
        <v>61</v>
      </c>
      <c r="D33" s="17">
        <v>7</v>
      </c>
      <c r="E33" s="17">
        <v>7</v>
      </c>
      <c r="F33" s="21">
        <v>11</v>
      </c>
      <c r="G33" s="21">
        <v>0</v>
      </c>
      <c r="H33" s="21">
        <v>7</v>
      </c>
      <c r="I33" s="21">
        <v>5</v>
      </c>
      <c r="J33" s="21">
        <v>0</v>
      </c>
      <c r="K33" s="21">
        <v>0</v>
      </c>
      <c r="L33" s="22">
        <f t="shared" si="0"/>
        <v>30</v>
      </c>
      <c r="M33" s="20" t="s">
        <v>52</v>
      </c>
    </row>
    <row r="34">
      <c r="A34" s="16">
        <v>18</v>
      </c>
      <c r="B34" s="26" t="s">
        <v>62</v>
      </c>
      <c r="C34" s="18" t="s">
        <v>63</v>
      </c>
      <c r="D34" s="17">
        <v>7</v>
      </c>
      <c r="E34" s="23">
        <v>6</v>
      </c>
      <c r="F34" s="18">
        <v>11</v>
      </c>
      <c r="G34" s="18">
        <v>0</v>
      </c>
      <c r="H34" s="18">
        <v>1</v>
      </c>
      <c r="I34" s="18">
        <v>1</v>
      </c>
      <c r="J34" s="18">
        <v>0</v>
      </c>
      <c r="K34" s="18">
        <v>6</v>
      </c>
      <c r="L34" s="19">
        <f t="shared" si="0"/>
        <v>25</v>
      </c>
      <c r="M34" s="20" t="s">
        <v>52</v>
      </c>
    </row>
    <row r="35">
      <c r="A35" s="16">
        <v>19</v>
      </c>
      <c r="B35" s="17" t="s">
        <v>64</v>
      </c>
      <c r="C35" s="17" t="s">
        <v>65</v>
      </c>
      <c r="D35" s="17">
        <v>7</v>
      </c>
      <c r="E35" s="17">
        <v>4</v>
      </c>
      <c r="F35" s="18">
        <v>7</v>
      </c>
      <c r="G35" s="18">
        <v>4</v>
      </c>
      <c r="H35" s="18">
        <v>4</v>
      </c>
      <c r="I35" s="18">
        <v>2</v>
      </c>
      <c r="J35" s="18">
        <v>0</v>
      </c>
      <c r="K35" s="18">
        <v>0</v>
      </c>
      <c r="L35" s="19">
        <f t="shared" si="0"/>
        <v>21</v>
      </c>
      <c r="M35" s="20" t="s">
        <v>52</v>
      </c>
    </row>
    <row r="36">
      <c r="A36" s="16">
        <v>20</v>
      </c>
      <c r="B36" s="25" t="s">
        <v>66</v>
      </c>
      <c r="C36" s="25" t="s">
        <v>45</v>
      </c>
      <c r="D36" s="25">
        <v>7</v>
      </c>
      <c r="E36" s="25">
        <v>2</v>
      </c>
      <c r="F36" s="21">
        <v>10</v>
      </c>
      <c r="G36" s="21">
        <v>0</v>
      </c>
      <c r="H36" s="21">
        <v>2</v>
      </c>
      <c r="I36" s="21">
        <v>2</v>
      </c>
      <c r="J36" s="21">
        <v>1</v>
      </c>
      <c r="K36" s="21">
        <v>4</v>
      </c>
      <c r="L36" s="22">
        <f t="shared" si="0"/>
        <v>21</v>
      </c>
      <c r="M36" s="20" t="s">
        <v>52</v>
      </c>
    </row>
    <row r="37">
      <c r="A37" s="16">
        <v>21</v>
      </c>
      <c r="B37" s="27" t="s">
        <v>67</v>
      </c>
      <c r="C37" s="27" t="s">
        <v>68</v>
      </c>
      <c r="D37" s="17">
        <v>7</v>
      </c>
      <c r="E37" s="17">
        <v>6</v>
      </c>
      <c r="F37" s="18">
        <v>13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9">
        <f t="shared" si="0"/>
        <v>20</v>
      </c>
      <c r="M37" s="20" t="s">
        <v>52</v>
      </c>
    </row>
    <row r="38">
      <c r="A38" s="16">
        <v>22</v>
      </c>
      <c r="B38" s="28" t="s">
        <v>69</v>
      </c>
      <c r="C38" s="28" t="s">
        <v>70</v>
      </c>
      <c r="D38" s="17">
        <v>7</v>
      </c>
      <c r="E38" s="17">
        <v>8</v>
      </c>
      <c r="F38" s="21">
        <v>8</v>
      </c>
      <c r="G38" s="21">
        <v>0</v>
      </c>
      <c r="H38" s="21">
        <v>2</v>
      </c>
      <c r="I38" s="21">
        <v>1</v>
      </c>
      <c r="J38" s="21">
        <v>0</v>
      </c>
      <c r="K38" s="21">
        <v>0</v>
      </c>
      <c r="L38" s="22">
        <f t="shared" si="0"/>
        <v>19</v>
      </c>
      <c r="M38" s="20" t="s">
        <v>52</v>
      </c>
    </row>
    <row r="39">
      <c r="A39" s="16">
        <v>23</v>
      </c>
      <c r="B39" s="17" t="s">
        <v>71</v>
      </c>
      <c r="C39" s="17" t="s">
        <v>61</v>
      </c>
      <c r="D39" s="17">
        <v>7</v>
      </c>
      <c r="E39" s="23">
        <v>5</v>
      </c>
      <c r="F39" s="21">
        <v>10</v>
      </c>
      <c r="G39" s="21">
        <v>0</v>
      </c>
      <c r="H39" s="21">
        <v>0</v>
      </c>
      <c r="I39" s="21">
        <v>2</v>
      </c>
      <c r="J39" s="21">
        <v>0</v>
      </c>
      <c r="K39" s="21">
        <v>0</v>
      </c>
      <c r="L39" s="22">
        <f t="shared" si="0"/>
        <v>17</v>
      </c>
      <c r="M39" s="20" t="s">
        <v>52</v>
      </c>
    </row>
    <row r="40">
      <c r="A40" s="16">
        <v>24</v>
      </c>
      <c r="B40" s="24" t="s">
        <v>72</v>
      </c>
      <c r="C40" s="24" t="s">
        <v>43</v>
      </c>
      <c r="D40" s="17">
        <v>7</v>
      </c>
      <c r="E40" s="17">
        <v>6</v>
      </c>
      <c r="F40" s="18">
        <v>10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9">
        <f t="shared" si="0"/>
        <v>17</v>
      </c>
      <c r="M40" s="20" t="s">
        <v>52</v>
      </c>
    </row>
    <row r="41">
      <c r="A41" s="16">
        <v>25</v>
      </c>
      <c r="B41" s="24" t="s">
        <v>73</v>
      </c>
      <c r="C41" s="24" t="s">
        <v>74</v>
      </c>
      <c r="D41" s="17">
        <v>7</v>
      </c>
      <c r="E41" s="17">
        <v>5</v>
      </c>
      <c r="F41" s="21">
        <v>7</v>
      </c>
      <c r="G41" s="21">
        <v>0</v>
      </c>
      <c r="H41" s="21">
        <v>3</v>
      </c>
      <c r="I41" s="21">
        <v>0</v>
      </c>
      <c r="J41" s="21">
        <v>0</v>
      </c>
      <c r="K41" s="21">
        <v>0</v>
      </c>
      <c r="L41" s="22">
        <f t="shared" si="0"/>
        <v>15</v>
      </c>
      <c r="M41" s="20" t="s">
        <v>52</v>
      </c>
    </row>
    <row r="42">
      <c r="A42" s="16">
        <v>26</v>
      </c>
      <c r="B42" s="17" t="s">
        <v>75</v>
      </c>
      <c r="C42" s="17" t="s">
        <v>63</v>
      </c>
      <c r="D42" s="17">
        <v>7</v>
      </c>
      <c r="E42" s="17">
        <v>4</v>
      </c>
      <c r="F42" s="18">
        <v>3</v>
      </c>
      <c r="G42" s="18">
        <v>0</v>
      </c>
      <c r="H42" s="18">
        <v>2</v>
      </c>
      <c r="I42" s="18">
        <v>4</v>
      </c>
      <c r="J42" s="18">
        <v>0</v>
      </c>
      <c r="K42" s="18">
        <v>0</v>
      </c>
      <c r="L42" s="19">
        <f t="shared" si="0"/>
        <v>13</v>
      </c>
      <c r="M42" s="20" t="s">
        <v>52</v>
      </c>
    </row>
    <row r="43">
      <c r="A43" s="16">
        <v>27</v>
      </c>
      <c r="B43" s="24" t="s">
        <v>76</v>
      </c>
      <c r="C43" s="24" t="s">
        <v>43</v>
      </c>
      <c r="D43" s="17">
        <v>7</v>
      </c>
      <c r="E43" s="17">
        <v>3</v>
      </c>
      <c r="F43" s="21">
        <v>4</v>
      </c>
      <c r="G43" s="21">
        <v>0</v>
      </c>
      <c r="H43" s="21">
        <v>1</v>
      </c>
      <c r="I43" s="21">
        <v>1</v>
      </c>
      <c r="J43" s="21">
        <v>2</v>
      </c>
      <c r="K43" s="21">
        <v>2</v>
      </c>
      <c r="L43" s="22">
        <f t="shared" si="0"/>
        <v>13</v>
      </c>
      <c r="M43" s="20" t="s">
        <v>52</v>
      </c>
    </row>
    <row r="44">
      <c r="A44" s="16">
        <v>28</v>
      </c>
      <c r="B44" s="17" t="s">
        <v>77</v>
      </c>
      <c r="C44" s="17" t="s">
        <v>45</v>
      </c>
      <c r="D44" s="17" t="s">
        <v>78</v>
      </c>
      <c r="E44" s="17">
        <v>3</v>
      </c>
      <c r="F44" s="21">
        <v>4</v>
      </c>
      <c r="G44" s="21">
        <v>0</v>
      </c>
      <c r="H44" s="21">
        <v>0</v>
      </c>
      <c r="I44" s="21">
        <v>1</v>
      </c>
      <c r="J44" s="21">
        <v>0</v>
      </c>
      <c r="K44" s="21">
        <v>4</v>
      </c>
      <c r="L44" s="22">
        <f t="shared" si="0"/>
        <v>12</v>
      </c>
      <c r="M44" s="20" t="s">
        <v>52</v>
      </c>
    </row>
    <row r="45">
      <c r="A45" s="16">
        <v>29</v>
      </c>
      <c r="B45" s="17" t="s">
        <v>79</v>
      </c>
      <c r="C45" s="17" t="s">
        <v>49</v>
      </c>
      <c r="D45" s="17">
        <v>7</v>
      </c>
      <c r="E45" s="17">
        <v>2</v>
      </c>
      <c r="F45" s="29">
        <v>3</v>
      </c>
      <c r="G45" s="29">
        <v>4</v>
      </c>
      <c r="H45" s="29">
        <v>2</v>
      </c>
      <c r="I45" s="29">
        <v>0</v>
      </c>
      <c r="J45" s="29">
        <v>0</v>
      </c>
      <c r="K45" s="29">
        <v>0</v>
      </c>
      <c r="L45" s="22">
        <f t="shared" si="0"/>
        <v>11</v>
      </c>
      <c r="M45" s="20" t="s">
        <v>52</v>
      </c>
    </row>
    <row r="46">
      <c r="A46" s="16">
        <v>30</v>
      </c>
      <c r="B46" s="24" t="s">
        <v>80</v>
      </c>
      <c r="C46" s="24" t="s">
        <v>81</v>
      </c>
      <c r="D46" s="17">
        <v>7</v>
      </c>
      <c r="E46" s="17">
        <v>5</v>
      </c>
      <c r="F46" s="18">
        <v>5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9">
        <f t="shared" si="0"/>
        <v>11</v>
      </c>
      <c r="M46" s="20" t="s">
        <v>52</v>
      </c>
    </row>
    <row r="47">
      <c r="A47" s="16">
        <v>31</v>
      </c>
      <c r="B47" s="30" t="s">
        <v>82</v>
      </c>
      <c r="C47" s="30" t="s">
        <v>83</v>
      </c>
      <c r="D47" s="23">
        <v>7</v>
      </c>
      <c r="E47" s="30">
        <v>2</v>
      </c>
      <c r="F47" s="21">
        <v>7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2">
        <f t="shared" si="0"/>
        <v>9</v>
      </c>
      <c r="M47" s="20" t="s">
        <v>52</v>
      </c>
    </row>
    <row r="48">
      <c r="A48" s="31">
        <v>32</v>
      </c>
      <c r="B48" s="26" t="s">
        <v>84</v>
      </c>
      <c r="C48" s="17" t="s">
        <v>85</v>
      </c>
      <c r="D48" s="17">
        <v>7</v>
      </c>
      <c r="E48" s="23">
        <v>2</v>
      </c>
      <c r="F48" s="21">
        <v>4</v>
      </c>
      <c r="G48" s="21">
        <v>0</v>
      </c>
      <c r="H48" s="21">
        <v>2</v>
      </c>
      <c r="I48" s="21">
        <v>0</v>
      </c>
      <c r="J48" s="21">
        <v>1</v>
      </c>
      <c r="K48" s="21">
        <v>0</v>
      </c>
      <c r="L48" s="22">
        <f t="shared" si="0"/>
        <v>9</v>
      </c>
      <c r="M48" s="20" t="s">
        <v>52</v>
      </c>
    </row>
    <row r="50" ht="15">
      <c r="B50" s="32"/>
      <c r="F50" s="33"/>
    </row>
    <row r="51" ht="15">
      <c r="B51" s="32"/>
      <c r="F51" s="33"/>
    </row>
  </sheetData>
  <autoFilter ref="A16:M16">
    <sortState ref="A17:R48">
      <sortCondition descending="1" ref="L16"/>
    </sortState>
  </autoFilter>
  <sortState ref="A37:U39">
    <sortCondition ref="C37:C39"/>
  </sortState>
  <mergeCells count="7">
    <mergeCell ref="A1:D1"/>
    <mergeCell ref="A2:D2"/>
    <mergeCell ref="A3:D3"/>
    <mergeCell ref="A4:D4"/>
    <mergeCell ref="A5:D5"/>
    <mergeCell ref="A6:D6"/>
    <mergeCell ref="A7:D7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49" firstPageNumber="4294967295" fitToWidth="1" fitToHeight="0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8300C3-00EE-46A9-887F-00AB00A20049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D46:D47 D17:D41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7" zoomScale="60" workbookViewId="0">
      <selection activeCell="M24" activeCellId="0" sqref="B24:M24"/>
    </sheetView>
  </sheetViews>
  <sheetFormatPr defaultRowHeight="14.25"/>
  <cols>
    <col customWidth="1" min="1" max="1" width="5.7109375"/>
    <col customWidth="1" min="2" max="3" width="14.7109375"/>
    <col customWidth="1" min="4" max="4" width="11.7109375"/>
    <col customWidth="1" min="5" max="11" width="9.7109375"/>
    <col customWidth="1" min="12" max="13" width="13.7109375"/>
    <col bestFit="1" customWidth="1" min="14" max="16" width="9.28515625"/>
    <col bestFit="1" customWidth="1" min="17" max="17" width="11.85546875"/>
    <col customWidth="1" min="18" max="18" width="13.7109375"/>
  </cols>
  <sheetData>
    <row r="1" ht="15.75">
      <c r="A1" s="1" t="s">
        <v>0</v>
      </c>
      <c r="B1" s="1"/>
      <c r="C1" s="1"/>
      <c r="D1" s="1"/>
      <c r="E1" s="1"/>
    </row>
    <row r="2" ht="32.25" customHeight="1">
      <c r="A2" s="1" t="s">
        <v>1</v>
      </c>
      <c r="B2" s="1"/>
      <c r="C2" s="1"/>
      <c r="D2" s="1"/>
      <c r="E2" s="1"/>
    </row>
    <row r="3" ht="15.75" customHeight="1">
      <c r="A3" s="1" t="s">
        <v>2</v>
      </c>
      <c r="B3" s="1"/>
      <c r="C3" s="1"/>
      <c r="D3" s="1"/>
      <c r="E3" s="1"/>
    </row>
    <row r="4" ht="15.75" customHeight="1">
      <c r="A4" s="2" t="s">
        <v>3</v>
      </c>
      <c r="B4" s="2"/>
      <c r="C4" s="2"/>
      <c r="D4" s="2"/>
      <c r="E4" s="2"/>
    </row>
    <row r="5" ht="15">
      <c r="A5" s="3" t="s">
        <v>4</v>
      </c>
      <c r="B5" s="3"/>
      <c r="C5" s="3"/>
      <c r="D5" s="3"/>
      <c r="E5" s="4">
        <v>8</v>
      </c>
      <c r="F5" s="33"/>
    </row>
    <row r="6" ht="15.75" customHeight="1">
      <c r="A6" s="3" t="s">
        <v>5</v>
      </c>
      <c r="B6" s="3"/>
      <c r="C6" s="3"/>
      <c r="D6" s="3"/>
      <c r="E6" s="4">
        <v>23</v>
      </c>
      <c r="F6" s="33"/>
    </row>
    <row r="7" ht="15.75" customHeight="1">
      <c r="A7" s="3" t="s">
        <v>6</v>
      </c>
      <c r="B7" s="3"/>
      <c r="C7" s="3"/>
      <c r="D7" s="3"/>
      <c r="E7" s="4">
        <v>100</v>
      </c>
      <c r="F7" s="33"/>
    </row>
    <row r="8" ht="15">
      <c r="A8" s="6" t="s">
        <v>7</v>
      </c>
      <c r="B8" s="6"/>
      <c r="C8" s="6"/>
      <c r="D8" s="6"/>
    </row>
    <row r="9" ht="15">
      <c r="A9" s="7" t="s">
        <v>86</v>
      </c>
      <c r="B9" s="6"/>
      <c r="C9" s="6"/>
      <c r="D9" s="6"/>
    </row>
    <row r="10" ht="15">
      <c r="A10" s="7" t="s">
        <v>87</v>
      </c>
      <c r="B10" s="6"/>
      <c r="C10" s="6"/>
      <c r="D10" s="6"/>
    </row>
    <row r="11" ht="15">
      <c r="A11" s="8" t="s">
        <v>10</v>
      </c>
      <c r="B11" s="6"/>
      <c r="C11" s="6"/>
      <c r="D11" s="6"/>
    </row>
    <row r="12" ht="15">
      <c r="A12" s="7" t="s">
        <v>88</v>
      </c>
      <c r="B12" s="6"/>
      <c r="C12" s="6"/>
      <c r="D12" s="6"/>
    </row>
    <row r="13" ht="15">
      <c r="A13" s="9" t="s">
        <v>89</v>
      </c>
      <c r="B13" s="10"/>
      <c r="C13" s="10"/>
      <c r="D13" s="10"/>
    </row>
    <row r="14" ht="15">
      <c r="A14" s="11"/>
      <c r="B14" s="11"/>
      <c r="C14" s="10"/>
      <c r="D14" s="10"/>
    </row>
    <row r="15" ht="15">
      <c r="A15" s="12" t="s">
        <v>90</v>
      </c>
      <c r="B15" s="12"/>
      <c r="C15" s="12"/>
      <c r="D15" s="12"/>
    </row>
    <row r="16" ht="28.5">
      <c r="A16" s="13" t="s">
        <v>14</v>
      </c>
      <c r="B16" s="13" t="s">
        <v>15</v>
      </c>
      <c r="C16" s="13" t="s">
        <v>16</v>
      </c>
      <c r="D16" s="13" t="s">
        <v>17</v>
      </c>
      <c r="E16" s="14" t="s">
        <v>18</v>
      </c>
      <c r="F16" s="14" t="s">
        <v>19</v>
      </c>
      <c r="G16" s="14" t="s">
        <v>20</v>
      </c>
      <c r="H16" s="14" t="s">
        <v>21</v>
      </c>
      <c r="I16" s="14" t="s">
        <v>22</v>
      </c>
      <c r="J16" s="14" t="s">
        <v>23</v>
      </c>
      <c r="K16" s="14" t="s">
        <v>24</v>
      </c>
      <c r="L16" s="13" t="s">
        <v>25</v>
      </c>
      <c r="M16" s="15" t="s">
        <v>26</v>
      </c>
    </row>
    <row r="17" ht="15" customHeight="1">
      <c r="A17" s="16">
        <v>1</v>
      </c>
      <c r="B17" s="24" t="s">
        <v>91</v>
      </c>
      <c r="C17" s="24" t="s">
        <v>92</v>
      </c>
      <c r="D17" s="17">
        <v>8</v>
      </c>
      <c r="E17" s="17">
        <v>9</v>
      </c>
      <c r="F17" s="17">
        <v>15</v>
      </c>
      <c r="G17" s="17">
        <v>16</v>
      </c>
      <c r="H17" s="17">
        <v>20</v>
      </c>
      <c r="I17" s="17">
        <v>12</v>
      </c>
      <c r="J17" s="17">
        <v>18</v>
      </c>
      <c r="K17" s="17">
        <v>9</v>
      </c>
      <c r="L17" s="23">
        <f t="shared" ref="L17:L39" si="1">SUM(E17:K17)</f>
        <v>99</v>
      </c>
      <c r="M17" s="20" t="s">
        <v>29</v>
      </c>
    </row>
    <row r="18" ht="15" customHeight="1">
      <c r="A18" s="16">
        <v>2</v>
      </c>
      <c r="B18" s="23" t="s">
        <v>93</v>
      </c>
      <c r="C18" s="17" t="s">
        <v>94</v>
      </c>
      <c r="D18" s="17">
        <v>8</v>
      </c>
      <c r="E18" s="17">
        <v>9</v>
      </c>
      <c r="F18" s="34">
        <v>14</v>
      </c>
      <c r="G18" s="34">
        <v>14</v>
      </c>
      <c r="H18" s="34">
        <v>20</v>
      </c>
      <c r="I18" s="34">
        <v>12</v>
      </c>
      <c r="J18" s="34">
        <v>18</v>
      </c>
      <c r="K18" s="34">
        <v>9</v>
      </c>
      <c r="L18" s="23">
        <f t="shared" si="1"/>
        <v>96</v>
      </c>
      <c r="M18" s="20" t="s">
        <v>36</v>
      </c>
    </row>
    <row r="19" ht="15" customHeight="1">
      <c r="A19" s="16">
        <v>3</v>
      </c>
      <c r="B19" s="23" t="s">
        <v>95</v>
      </c>
      <c r="C19" s="23" t="s">
        <v>96</v>
      </c>
      <c r="D19" s="35">
        <v>8</v>
      </c>
      <c r="E19" s="18">
        <v>8</v>
      </c>
      <c r="F19" s="18">
        <v>14</v>
      </c>
      <c r="G19" s="18">
        <v>12</v>
      </c>
      <c r="H19" s="18">
        <v>18</v>
      </c>
      <c r="I19" s="18">
        <v>10</v>
      </c>
      <c r="J19" s="18">
        <v>18</v>
      </c>
      <c r="K19" s="18">
        <v>0</v>
      </c>
      <c r="L19" s="18">
        <f t="shared" si="1"/>
        <v>80</v>
      </c>
      <c r="M19" s="20" t="s">
        <v>36</v>
      </c>
    </row>
    <row r="20" ht="15" customHeight="1">
      <c r="A20" s="16">
        <v>4</v>
      </c>
      <c r="B20" s="17" t="s">
        <v>97</v>
      </c>
      <c r="C20" s="17" t="s">
        <v>98</v>
      </c>
      <c r="D20" s="17">
        <v>8</v>
      </c>
      <c r="E20" s="23">
        <v>7</v>
      </c>
      <c r="F20" s="17">
        <v>10</v>
      </c>
      <c r="G20" s="17">
        <v>8</v>
      </c>
      <c r="H20" s="17">
        <v>20</v>
      </c>
      <c r="I20" s="17">
        <v>9</v>
      </c>
      <c r="J20" s="17">
        <v>18</v>
      </c>
      <c r="K20" s="17">
        <v>8</v>
      </c>
      <c r="L20" s="23">
        <f t="shared" si="1"/>
        <v>80</v>
      </c>
      <c r="M20" s="20" t="s">
        <v>36</v>
      </c>
    </row>
    <row r="21" ht="15" customHeight="1">
      <c r="A21" s="16">
        <v>5</v>
      </c>
      <c r="B21" s="17" t="s">
        <v>99</v>
      </c>
      <c r="C21" s="17" t="s">
        <v>31</v>
      </c>
      <c r="D21" s="17">
        <v>8</v>
      </c>
      <c r="E21" s="17">
        <v>10</v>
      </c>
      <c r="F21" s="17">
        <v>9</v>
      </c>
      <c r="G21" s="17">
        <v>8</v>
      </c>
      <c r="H21" s="17">
        <v>20</v>
      </c>
      <c r="I21" s="17">
        <v>8</v>
      </c>
      <c r="J21" s="17">
        <v>16</v>
      </c>
      <c r="K21" s="17">
        <v>7</v>
      </c>
      <c r="L21" s="23">
        <f t="shared" si="1"/>
        <v>78</v>
      </c>
      <c r="M21" s="20" t="s">
        <v>36</v>
      </c>
    </row>
    <row r="22" ht="15" customHeight="1">
      <c r="A22" s="16">
        <v>6</v>
      </c>
      <c r="B22" s="18" t="s">
        <v>100</v>
      </c>
      <c r="C22" s="18" t="s">
        <v>101</v>
      </c>
      <c r="D22" s="17">
        <v>8</v>
      </c>
      <c r="E22" s="17">
        <v>10</v>
      </c>
      <c r="F22" s="17">
        <v>9</v>
      </c>
      <c r="G22" s="17">
        <v>8</v>
      </c>
      <c r="H22" s="17">
        <v>19</v>
      </c>
      <c r="I22" s="17">
        <v>6</v>
      </c>
      <c r="J22" s="17">
        <v>18</v>
      </c>
      <c r="K22" s="17">
        <v>6</v>
      </c>
      <c r="L22" s="23">
        <f t="shared" si="1"/>
        <v>76</v>
      </c>
      <c r="M22" s="20" t="s">
        <v>36</v>
      </c>
    </row>
    <row r="23" ht="15" customHeight="1">
      <c r="A23" s="16">
        <v>7</v>
      </c>
      <c r="B23" s="23" t="s">
        <v>102</v>
      </c>
      <c r="C23" s="17" t="s">
        <v>43</v>
      </c>
      <c r="D23" s="18">
        <v>8</v>
      </c>
      <c r="E23" s="18">
        <v>8</v>
      </c>
      <c r="F23" s="18">
        <v>10</v>
      </c>
      <c r="G23" s="18">
        <v>10</v>
      </c>
      <c r="H23" s="18">
        <v>13</v>
      </c>
      <c r="I23" s="18">
        <v>7</v>
      </c>
      <c r="J23" s="18">
        <v>18</v>
      </c>
      <c r="K23" s="18">
        <v>9</v>
      </c>
      <c r="L23" s="18">
        <f t="shared" si="1"/>
        <v>75</v>
      </c>
      <c r="M23" s="20" t="s">
        <v>36</v>
      </c>
    </row>
    <row r="24" ht="15" customHeight="1">
      <c r="A24" s="16">
        <v>8</v>
      </c>
      <c r="B24" s="24" t="s">
        <v>103</v>
      </c>
      <c r="C24" s="24" t="s">
        <v>104</v>
      </c>
      <c r="D24" s="17">
        <v>8</v>
      </c>
      <c r="E24" s="17">
        <v>10</v>
      </c>
      <c r="F24" s="17">
        <v>11</v>
      </c>
      <c r="G24" s="17">
        <v>2</v>
      </c>
      <c r="H24" s="17">
        <v>14</v>
      </c>
      <c r="I24" s="17">
        <v>9</v>
      </c>
      <c r="J24" s="17">
        <v>8</v>
      </c>
      <c r="K24" s="17">
        <v>6</v>
      </c>
      <c r="L24" s="23">
        <f t="shared" si="1"/>
        <v>60</v>
      </c>
      <c r="M24" s="20" t="s">
        <v>36</v>
      </c>
    </row>
    <row r="25" ht="15" customHeight="1">
      <c r="A25" s="16">
        <v>9</v>
      </c>
      <c r="B25" s="17" t="s">
        <v>105</v>
      </c>
      <c r="C25" s="17" t="s">
        <v>106</v>
      </c>
      <c r="D25" s="17">
        <v>8</v>
      </c>
      <c r="E25" s="17">
        <v>8</v>
      </c>
      <c r="F25" s="23">
        <v>9</v>
      </c>
      <c r="G25" s="23">
        <v>2</v>
      </c>
      <c r="H25" s="23">
        <v>16</v>
      </c>
      <c r="I25" s="23">
        <v>10</v>
      </c>
      <c r="J25" s="23">
        <v>7</v>
      </c>
      <c r="K25" s="23">
        <v>7</v>
      </c>
      <c r="L25" s="23">
        <f t="shared" si="1"/>
        <v>59</v>
      </c>
      <c r="M25" s="20" t="s">
        <v>52</v>
      </c>
    </row>
    <row r="26" ht="15" customHeight="1">
      <c r="A26" s="16">
        <v>10</v>
      </c>
      <c r="B26" s="18" t="s">
        <v>107</v>
      </c>
      <c r="C26" s="18" t="s">
        <v>81</v>
      </c>
      <c r="D26" s="17">
        <v>8</v>
      </c>
      <c r="E26" s="17">
        <v>10</v>
      </c>
      <c r="F26" s="30">
        <v>9</v>
      </c>
      <c r="G26" s="30">
        <v>0</v>
      </c>
      <c r="H26" s="30">
        <v>9</v>
      </c>
      <c r="I26" s="30">
        <v>7</v>
      </c>
      <c r="J26" s="30">
        <v>18</v>
      </c>
      <c r="K26" s="30">
        <v>5</v>
      </c>
      <c r="L26" s="23">
        <f t="shared" si="1"/>
        <v>58</v>
      </c>
      <c r="M26" s="20" t="s">
        <v>52</v>
      </c>
    </row>
    <row r="27" ht="15" customHeight="1">
      <c r="A27" s="16">
        <v>11</v>
      </c>
      <c r="B27" s="17" t="s">
        <v>108</v>
      </c>
      <c r="C27" s="17" t="s">
        <v>109</v>
      </c>
      <c r="D27" s="17">
        <v>8</v>
      </c>
      <c r="E27" s="17">
        <v>9</v>
      </c>
      <c r="F27" s="17">
        <v>10</v>
      </c>
      <c r="G27" s="17">
        <v>0</v>
      </c>
      <c r="H27" s="17">
        <v>16</v>
      </c>
      <c r="I27" s="17">
        <v>8</v>
      </c>
      <c r="J27" s="17">
        <v>5</v>
      </c>
      <c r="K27" s="17">
        <v>9</v>
      </c>
      <c r="L27" s="23">
        <f t="shared" si="1"/>
        <v>57</v>
      </c>
      <c r="M27" s="20" t="s">
        <v>52</v>
      </c>
    </row>
    <row r="28" ht="15" customHeight="1">
      <c r="A28" s="16">
        <v>12</v>
      </c>
      <c r="B28" s="17" t="s">
        <v>110</v>
      </c>
      <c r="C28" s="17" t="s">
        <v>94</v>
      </c>
      <c r="D28" s="17">
        <v>8</v>
      </c>
      <c r="E28" s="30">
        <v>9</v>
      </c>
      <c r="F28" s="34">
        <v>13</v>
      </c>
      <c r="G28" s="34">
        <v>4</v>
      </c>
      <c r="H28" s="34">
        <v>12</v>
      </c>
      <c r="I28" s="34">
        <v>2</v>
      </c>
      <c r="J28" s="34">
        <v>4</v>
      </c>
      <c r="K28" s="34">
        <v>3</v>
      </c>
      <c r="L28" s="23">
        <v>47</v>
      </c>
      <c r="M28" s="20" t="s">
        <v>52</v>
      </c>
    </row>
    <row r="29" ht="15" customHeight="1">
      <c r="A29" s="16">
        <v>13</v>
      </c>
      <c r="B29" s="23" t="s">
        <v>111</v>
      </c>
      <c r="C29" s="23" t="s">
        <v>51</v>
      </c>
      <c r="D29" s="35">
        <v>8</v>
      </c>
      <c r="E29" s="18">
        <v>10</v>
      </c>
      <c r="F29" s="18">
        <v>13</v>
      </c>
      <c r="G29" s="18">
        <v>6</v>
      </c>
      <c r="H29" s="18">
        <v>17</v>
      </c>
      <c r="I29" s="18">
        <v>0</v>
      </c>
      <c r="J29" s="18">
        <v>1</v>
      </c>
      <c r="K29" s="18">
        <v>0</v>
      </c>
      <c r="L29" s="18">
        <f t="shared" si="1"/>
        <v>47</v>
      </c>
      <c r="M29" s="20" t="s">
        <v>52</v>
      </c>
    </row>
    <row r="30" ht="15" customHeight="1">
      <c r="A30" s="16">
        <v>14</v>
      </c>
      <c r="B30" s="35" t="s">
        <v>112</v>
      </c>
      <c r="C30" s="35" t="s">
        <v>113</v>
      </c>
      <c r="D30" s="35">
        <v>8</v>
      </c>
      <c r="E30" s="18">
        <v>6</v>
      </c>
      <c r="F30" s="18">
        <v>8</v>
      </c>
      <c r="G30" s="18">
        <v>0</v>
      </c>
      <c r="H30" s="18">
        <v>15</v>
      </c>
      <c r="I30" s="18">
        <v>3</v>
      </c>
      <c r="J30" s="18">
        <v>10</v>
      </c>
      <c r="K30" s="18">
        <v>0</v>
      </c>
      <c r="L30" s="18">
        <f t="shared" si="1"/>
        <v>42</v>
      </c>
      <c r="M30" s="20" t="s">
        <v>52</v>
      </c>
    </row>
    <row r="31" ht="15" customHeight="1">
      <c r="A31" s="16">
        <v>15</v>
      </c>
      <c r="B31" s="17" t="s">
        <v>114</v>
      </c>
      <c r="C31" s="17" t="s">
        <v>28</v>
      </c>
      <c r="D31" s="17">
        <v>8</v>
      </c>
      <c r="E31" s="17">
        <v>5</v>
      </c>
      <c r="F31" s="17">
        <v>3</v>
      </c>
      <c r="G31" s="17">
        <v>2</v>
      </c>
      <c r="H31" s="17">
        <v>14</v>
      </c>
      <c r="I31" s="17">
        <v>1</v>
      </c>
      <c r="J31" s="17">
        <v>1</v>
      </c>
      <c r="K31" s="17">
        <v>8</v>
      </c>
      <c r="L31" s="23">
        <f t="shared" si="1"/>
        <v>34</v>
      </c>
      <c r="M31" s="20" t="s">
        <v>52</v>
      </c>
    </row>
    <row r="32" ht="15" customHeight="1">
      <c r="A32" s="16">
        <v>16</v>
      </c>
      <c r="B32" s="24" t="s">
        <v>115</v>
      </c>
      <c r="C32" s="24" t="s">
        <v>116</v>
      </c>
      <c r="D32" s="17">
        <v>8</v>
      </c>
      <c r="E32" s="17">
        <v>10</v>
      </c>
      <c r="F32" s="23">
        <v>8</v>
      </c>
      <c r="G32" s="23">
        <v>0</v>
      </c>
      <c r="H32" s="23">
        <v>11</v>
      </c>
      <c r="I32" s="23">
        <v>0</v>
      </c>
      <c r="J32" s="23">
        <v>2</v>
      </c>
      <c r="K32" s="23">
        <v>0</v>
      </c>
      <c r="L32" s="23">
        <f t="shared" si="1"/>
        <v>31</v>
      </c>
      <c r="M32" s="20" t="s">
        <v>52</v>
      </c>
    </row>
    <row r="33" ht="15" customHeight="1">
      <c r="A33" s="16">
        <v>17</v>
      </c>
      <c r="B33" s="36" t="s">
        <v>117</v>
      </c>
      <c r="C33" s="24" t="s">
        <v>49</v>
      </c>
      <c r="D33" s="17">
        <v>8</v>
      </c>
      <c r="E33" s="23">
        <v>7</v>
      </c>
      <c r="F33" s="30">
        <v>7</v>
      </c>
      <c r="G33" s="30">
        <v>2</v>
      </c>
      <c r="H33" s="30">
        <v>9</v>
      </c>
      <c r="I33" s="30">
        <v>0</v>
      </c>
      <c r="J33" s="30">
        <v>5</v>
      </c>
      <c r="K33" s="30">
        <v>0</v>
      </c>
      <c r="L33" s="23">
        <v>30</v>
      </c>
      <c r="M33" s="20" t="s">
        <v>52</v>
      </c>
    </row>
    <row r="34" ht="15" customHeight="1">
      <c r="A34" s="16">
        <v>18</v>
      </c>
      <c r="B34" s="24" t="s">
        <v>118</v>
      </c>
      <c r="C34" s="24" t="s">
        <v>119</v>
      </c>
      <c r="D34" s="17">
        <v>8</v>
      </c>
      <c r="E34" s="17">
        <v>8</v>
      </c>
      <c r="F34" s="17">
        <v>9</v>
      </c>
      <c r="G34" s="17">
        <v>0</v>
      </c>
      <c r="H34" s="17">
        <v>9</v>
      </c>
      <c r="I34" s="17">
        <v>0</v>
      </c>
      <c r="J34" s="17">
        <v>1</v>
      </c>
      <c r="K34" s="17">
        <v>3</v>
      </c>
      <c r="L34" s="23">
        <f t="shared" si="1"/>
        <v>30</v>
      </c>
      <c r="M34" s="20" t="s">
        <v>52</v>
      </c>
    </row>
    <row r="35" ht="15" customHeight="1">
      <c r="A35" s="16">
        <v>19</v>
      </c>
      <c r="B35" s="30" t="s">
        <v>120</v>
      </c>
      <c r="C35" s="30" t="s">
        <v>83</v>
      </c>
      <c r="D35" s="23">
        <v>8</v>
      </c>
      <c r="E35" s="17">
        <v>5</v>
      </c>
      <c r="F35" s="17">
        <v>5</v>
      </c>
      <c r="G35" s="17">
        <v>4</v>
      </c>
      <c r="H35" s="17">
        <v>9</v>
      </c>
      <c r="I35" s="17">
        <v>0</v>
      </c>
      <c r="J35" s="17">
        <v>2</v>
      </c>
      <c r="K35" s="17">
        <v>4</v>
      </c>
      <c r="L35" s="23">
        <f t="shared" si="1"/>
        <v>29</v>
      </c>
      <c r="M35" s="20" t="s">
        <v>52</v>
      </c>
    </row>
    <row r="36" ht="15" customHeight="1">
      <c r="A36" s="16">
        <v>20</v>
      </c>
      <c r="B36" s="23" t="s">
        <v>121</v>
      </c>
      <c r="C36" s="23" t="s">
        <v>122</v>
      </c>
      <c r="D36" s="23">
        <v>8</v>
      </c>
      <c r="E36" s="25">
        <v>6</v>
      </c>
      <c r="F36" s="30">
        <v>8</v>
      </c>
      <c r="G36" s="30">
        <v>0</v>
      </c>
      <c r="H36" s="30">
        <v>6</v>
      </c>
      <c r="I36" s="30">
        <v>2</v>
      </c>
      <c r="J36" s="30">
        <v>3</v>
      </c>
      <c r="K36" s="30">
        <v>2</v>
      </c>
      <c r="L36" s="23">
        <f t="shared" si="1"/>
        <v>27</v>
      </c>
      <c r="M36" s="20" t="s">
        <v>52</v>
      </c>
    </row>
    <row r="37" ht="15" customHeight="1">
      <c r="A37" s="16">
        <v>21</v>
      </c>
      <c r="B37" s="17" t="s">
        <v>123</v>
      </c>
      <c r="C37" s="17" t="s">
        <v>56</v>
      </c>
      <c r="D37" s="17">
        <v>8</v>
      </c>
      <c r="E37" s="17">
        <v>10</v>
      </c>
      <c r="F37" s="17">
        <v>4</v>
      </c>
      <c r="G37" s="17">
        <v>4</v>
      </c>
      <c r="H37" s="17">
        <v>4</v>
      </c>
      <c r="I37" s="17">
        <v>0</v>
      </c>
      <c r="J37" s="17">
        <v>1</v>
      </c>
      <c r="K37" s="17">
        <v>0</v>
      </c>
      <c r="L37" s="23">
        <f t="shared" si="1"/>
        <v>23</v>
      </c>
      <c r="M37" s="20" t="s">
        <v>52</v>
      </c>
    </row>
    <row r="38" ht="15" customHeight="1">
      <c r="A38" s="16">
        <v>22</v>
      </c>
      <c r="B38" s="17" t="s">
        <v>124</v>
      </c>
      <c r="C38" s="17" t="s">
        <v>31</v>
      </c>
      <c r="D38" s="17">
        <v>8</v>
      </c>
      <c r="E38" s="17">
        <v>3</v>
      </c>
      <c r="F38" s="34">
        <v>8</v>
      </c>
      <c r="G38" s="34">
        <v>0</v>
      </c>
      <c r="H38" s="34">
        <v>3</v>
      </c>
      <c r="I38" s="34">
        <v>0</v>
      </c>
      <c r="J38" s="34">
        <v>0</v>
      </c>
      <c r="K38" s="34">
        <v>0</v>
      </c>
      <c r="L38" s="23">
        <f t="shared" si="1"/>
        <v>14</v>
      </c>
      <c r="M38" s="20" t="s">
        <v>52</v>
      </c>
    </row>
    <row r="39" ht="15" customHeight="1">
      <c r="A39" s="16">
        <v>23</v>
      </c>
      <c r="B39" s="23" t="s">
        <v>125</v>
      </c>
      <c r="C39" s="17" t="s">
        <v>126</v>
      </c>
      <c r="D39" s="17">
        <v>8</v>
      </c>
      <c r="E39" s="17">
        <v>4</v>
      </c>
      <c r="F39" s="30">
        <v>3</v>
      </c>
      <c r="G39" s="30">
        <v>0</v>
      </c>
      <c r="H39" s="30">
        <v>2</v>
      </c>
      <c r="I39" s="30">
        <v>0</v>
      </c>
      <c r="J39" s="30">
        <v>3</v>
      </c>
      <c r="K39" s="30">
        <v>0</v>
      </c>
      <c r="L39" s="23">
        <f t="shared" si="1"/>
        <v>12</v>
      </c>
      <c r="M39" s="20" t="s">
        <v>52</v>
      </c>
    </row>
    <row r="41" ht="15">
      <c r="B41" s="32"/>
      <c r="F41" s="33"/>
    </row>
    <row r="42" ht="15">
      <c r="B42" s="32"/>
      <c r="F42" s="33"/>
    </row>
  </sheetData>
  <autoFilter ref="A16:M16"/>
  <sortState ref="A53:V54">
    <sortCondition ref="C53:C54"/>
  </sortState>
  <mergeCells count="7">
    <mergeCell ref="A1:E1"/>
    <mergeCell ref="A2:E2"/>
    <mergeCell ref="A3:E3"/>
    <mergeCell ref="A4:E4"/>
    <mergeCell ref="A5:D5"/>
    <mergeCell ref="A6:D6"/>
    <mergeCell ref="A7:D7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47" firstPageNumber="4294967295" fitToWidth="1" fitToHeight="0" pageOrder="downThenOver" orientation="landscape" usePrinterDefaults="1" blackAndWhite="0" draft="0" cellComments="none" useFirstPageNumber="0" errors="displayed" horizontalDpi="600" verticalDpi="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FC0016-0046-421E-8F53-0092003800F6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D18:D22 D24:D35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9" zoomScale="50" workbookViewId="0">
      <selection activeCell="D36" activeCellId="0" sqref="D36"/>
    </sheetView>
  </sheetViews>
  <sheetFormatPr defaultRowHeight="14.25"/>
  <cols>
    <col bestFit="1" customWidth="1" min="1" max="1" width="7.140625"/>
    <col customWidth="1" min="2" max="3" width="14.7109375"/>
    <col customWidth="1" min="4" max="4" width="11.7109375"/>
    <col customWidth="1" min="5" max="16" width="9.7109375"/>
    <col customWidth="1" min="17" max="18" width="13.7109375"/>
    <col bestFit="1" customWidth="1" min="19" max="21" width="10"/>
    <col bestFit="1" customWidth="1" min="22" max="22" width="13"/>
    <col customWidth="1" min="23" max="23" width="13.7109375"/>
  </cols>
  <sheetData>
    <row r="1" ht="15.75">
      <c r="A1" s="1" t="s">
        <v>0</v>
      </c>
      <c r="B1" s="1"/>
      <c r="C1" s="1"/>
      <c r="D1" s="1"/>
      <c r="E1" s="1"/>
    </row>
    <row r="2" ht="30" customHeight="1">
      <c r="A2" s="1" t="s">
        <v>1</v>
      </c>
      <c r="B2" s="1"/>
      <c r="C2" s="1"/>
      <c r="D2" s="1"/>
      <c r="E2" s="1"/>
    </row>
    <row r="3" ht="15.75">
      <c r="A3" s="1" t="s">
        <v>2</v>
      </c>
      <c r="B3" s="1"/>
      <c r="C3" s="1"/>
      <c r="D3" s="1"/>
      <c r="E3" s="1"/>
    </row>
    <row r="4" ht="15.75">
      <c r="A4" s="2" t="s">
        <v>127</v>
      </c>
      <c r="B4" s="2"/>
      <c r="C4" s="2"/>
      <c r="D4" s="2"/>
      <c r="E4" s="2"/>
    </row>
    <row r="5" ht="15">
      <c r="A5" s="3" t="s">
        <v>4</v>
      </c>
      <c r="B5" s="3"/>
      <c r="C5" s="3"/>
      <c r="D5" s="3"/>
      <c r="E5" s="4">
        <v>9</v>
      </c>
      <c r="F5" s="33"/>
    </row>
    <row r="6" ht="15.75" customHeight="1">
      <c r="A6" s="3" t="s">
        <v>5</v>
      </c>
      <c r="B6" s="3"/>
      <c r="C6" s="3"/>
      <c r="D6" s="3"/>
      <c r="E6" s="5">
        <v>29</v>
      </c>
      <c r="F6" s="33"/>
    </row>
    <row r="7" ht="15.75" customHeight="1">
      <c r="A7" s="3" t="s">
        <v>6</v>
      </c>
      <c r="B7" s="3"/>
      <c r="C7" s="3"/>
      <c r="D7" s="3"/>
      <c r="E7" s="5">
        <v>100</v>
      </c>
      <c r="F7" s="33"/>
    </row>
    <row r="8" ht="15">
      <c r="A8" s="6" t="s">
        <v>7</v>
      </c>
      <c r="B8" s="6"/>
      <c r="C8" s="6"/>
      <c r="D8" s="6"/>
    </row>
    <row r="9" ht="15">
      <c r="A9" s="7" t="s">
        <v>128</v>
      </c>
      <c r="B9" s="6"/>
      <c r="C9" s="6"/>
      <c r="D9" s="6"/>
    </row>
    <row r="10" ht="15">
      <c r="A10" s="7" t="s">
        <v>129</v>
      </c>
      <c r="B10" s="6"/>
      <c r="C10" s="6"/>
      <c r="D10" s="6"/>
    </row>
    <row r="11" ht="15">
      <c r="A11" s="8" t="s">
        <v>10</v>
      </c>
      <c r="B11" s="6"/>
      <c r="C11" s="6"/>
      <c r="D11" s="6"/>
    </row>
    <row r="12" ht="15">
      <c r="A12" s="7" t="s">
        <v>130</v>
      </c>
      <c r="B12" s="6"/>
      <c r="C12" s="6"/>
      <c r="D12" s="6"/>
    </row>
    <row r="13" ht="15">
      <c r="A13" s="9" t="s">
        <v>131</v>
      </c>
      <c r="B13" s="10"/>
      <c r="C13" s="10"/>
      <c r="D13" s="10"/>
    </row>
    <row r="14" ht="15">
      <c r="A14" s="11"/>
      <c r="B14" s="11"/>
      <c r="C14" s="10"/>
      <c r="D14" s="10"/>
    </row>
    <row r="15" ht="15">
      <c r="A15" s="12" t="s">
        <v>132</v>
      </c>
      <c r="B15" s="12"/>
      <c r="C15" s="12"/>
      <c r="D15" s="12"/>
    </row>
    <row r="16" ht="28.5">
      <c r="A16" s="13" t="s">
        <v>14</v>
      </c>
      <c r="B16" s="13" t="s">
        <v>15</v>
      </c>
      <c r="C16" s="13" t="s">
        <v>16</v>
      </c>
      <c r="D16" s="13" t="s">
        <v>17</v>
      </c>
      <c r="E16" s="14" t="s">
        <v>18</v>
      </c>
      <c r="F16" s="14" t="s">
        <v>19</v>
      </c>
      <c r="G16" s="14" t="s">
        <v>20</v>
      </c>
      <c r="H16" s="14" t="s">
        <v>21</v>
      </c>
      <c r="I16" s="14" t="s">
        <v>22</v>
      </c>
      <c r="J16" s="14" t="s">
        <v>23</v>
      </c>
      <c r="K16" s="14" t="s">
        <v>24</v>
      </c>
      <c r="L16" s="14" t="s">
        <v>133</v>
      </c>
      <c r="M16" s="14" t="s">
        <v>134</v>
      </c>
      <c r="N16" s="14" t="s">
        <v>135</v>
      </c>
      <c r="O16" s="14" t="s">
        <v>136</v>
      </c>
      <c r="P16" s="14" t="s">
        <v>137</v>
      </c>
      <c r="Q16" s="13" t="s">
        <v>25</v>
      </c>
      <c r="R16" s="15" t="s">
        <v>26</v>
      </c>
    </row>
    <row r="17">
      <c r="A17" s="16">
        <v>1</v>
      </c>
      <c r="B17" s="30" t="s">
        <v>138</v>
      </c>
      <c r="C17" s="30" t="s">
        <v>139</v>
      </c>
      <c r="D17" s="35">
        <v>9</v>
      </c>
      <c r="E17" s="18">
        <v>4</v>
      </c>
      <c r="F17" s="18">
        <v>4</v>
      </c>
      <c r="G17" s="18">
        <v>3</v>
      </c>
      <c r="H17" s="18">
        <v>2</v>
      </c>
      <c r="I17" s="18">
        <v>1</v>
      </c>
      <c r="J17" s="18">
        <v>14</v>
      </c>
      <c r="K17" s="18">
        <v>5</v>
      </c>
      <c r="L17" s="18">
        <v>6</v>
      </c>
      <c r="M17" s="18">
        <v>6</v>
      </c>
      <c r="N17" s="18">
        <v>5</v>
      </c>
      <c r="O17" s="18">
        <v>3</v>
      </c>
      <c r="P17" s="18">
        <v>21</v>
      </c>
      <c r="Q17" s="18">
        <f t="shared" ref="Q17:Q45" si="2">SUM(E17:P17)</f>
        <v>74</v>
      </c>
      <c r="R17" s="20" t="s">
        <v>29</v>
      </c>
    </row>
    <row r="18" ht="15" customHeight="1">
      <c r="A18" s="16">
        <v>2</v>
      </c>
      <c r="B18" s="27" t="s">
        <v>140</v>
      </c>
      <c r="C18" s="27" t="s">
        <v>141</v>
      </c>
      <c r="D18" s="35">
        <v>9</v>
      </c>
      <c r="E18" s="18">
        <v>2</v>
      </c>
      <c r="F18" s="18">
        <v>3</v>
      </c>
      <c r="G18" s="18">
        <v>3</v>
      </c>
      <c r="H18" s="18">
        <v>1</v>
      </c>
      <c r="I18" s="18">
        <v>6</v>
      </c>
      <c r="J18" s="18">
        <v>15</v>
      </c>
      <c r="K18" s="18">
        <v>8</v>
      </c>
      <c r="L18" s="18">
        <v>5</v>
      </c>
      <c r="M18" s="18">
        <v>8</v>
      </c>
      <c r="N18" s="18">
        <v>4</v>
      </c>
      <c r="O18" s="18">
        <v>3</v>
      </c>
      <c r="P18" s="18">
        <v>14</v>
      </c>
      <c r="Q18" s="18">
        <f t="shared" si="2"/>
        <v>72</v>
      </c>
      <c r="R18" s="20" t="s">
        <v>36</v>
      </c>
    </row>
    <row r="19" ht="15" customHeight="1">
      <c r="A19" s="16">
        <v>3</v>
      </c>
      <c r="B19" s="24" t="s">
        <v>142</v>
      </c>
      <c r="C19" s="24" t="s">
        <v>143</v>
      </c>
      <c r="D19" s="17">
        <v>9</v>
      </c>
      <c r="E19" s="37">
        <v>4</v>
      </c>
      <c r="F19" s="37">
        <v>4</v>
      </c>
      <c r="G19" s="37">
        <v>3</v>
      </c>
      <c r="H19" s="37">
        <v>2</v>
      </c>
      <c r="I19" s="37">
        <v>6</v>
      </c>
      <c r="J19" s="37">
        <v>11</v>
      </c>
      <c r="K19" s="37">
        <v>8</v>
      </c>
      <c r="L19" s="37">
        <v>5</v>
      </c>
      <c r="M19" s="37">
        <v>8</v>
      </c>
      <c r="N19" s="37">
        <v>5</v>
      </c>
      <c r="O19" s="37">
        <v>6</v>
      </c>
      <c r="P19" s="37">
        <v>7</v>
      </c>
      <c r="Q19" s="31">
        <f t="shared" si="2"/>
        <v>69</v>
      </c>
      <c r="R19" s="20" t="s">
        <v>36</v>
      </c>
    </row>
    <row r="20" ht="15" customHeight="1">
      <c r="A20" s="16">
        <v>4</v>
      </c>
      <c r="B20" s="27" t="s">
        <v>144</v>
      </c>
      <c r="C20" s="27" t="s">
        <v>94</v>
      </c>
      <c r="D20" s="35">
        <v>9</v>
      </c>
      <c r="E20" s="18">
        <v>2</v>
      </c>
      <c r="F20" s="18">
        <v>3</v>
      </c>
      <c r="G20" s="18">
        <v>3</v>
      </c>
      <c r="H20" s="18">
        <v>0</v>
      </c>
      <c r="I20" s="18">
        <v>6</v>
      </c>
      <c r="J20" s="18">
        <v>15</v>
      </c>
      <c r="K20" s="18">
        <v>8</v>
      </c>
      <c r="L20" s="18">
        <v>5</v>
      </c>
      <c r="M20" s="18">
        <v>8</v>
      </c>
      <c r="N20" s="18">
        <v>4</v>
      </c>
      <c r="O20" s="18">
        <v>3</v>
      </c>
      <c r="P20" s="18">
        <v>6</v>
      </c>
      <c r="Q20" s="18">
        <f t="shared" si="2"/>
        <v>63</v>
      </c>
      <c r="R20" s="20" t="s">
        <v>36</v>
      </c>
    </row>
    <row r="21" ht="15" customHeight="1">
      <c r="A21" s="16">
        <v>5</v>
      </c>
      <c r="B21" s="23" t="s">
        <v>145</v>
      </c>
      <c r="C21" s="23" t="s">
        <v>85</v>
      </c>
      <c r="D21" s="35">
        <v>9</v>
      </c>
      <c r="E21" s="18">
        <v>4</v>
      </c>
      <c r="F21" s="18">
        <v>1</v>
      </c>
      <c r="G21" s="18">
        <v>1</v>
      </c>
      <c r="H21" s="18">
        <v>2</v>
      </c>
      <c r="I21" s="18">
        <v>2</v>
      </c>
      <c r="J21" s="18">
        <v>5</v>
      </c>
      <c r="K21" s="18">
        <v>1</v>
      </c>
      <c r="L21" s="18">
        <v>5</v>
      </c>
      <c r="M21" s="18">
        <v>3.5</v>
      </c>
      <c r="N21" s="18">
        <v>5</v>
      </c>
      <c r="O21" s="18">
        <v>1</v>
      </c>
      <c r="P21" s="18">
        <v>20</v>
      </c>
      <c r="Q21" s="18">
        <f t="shared" si="2"/>
        <v>50.5</v>
      </c>
      <c r="R21" s="20" t="s">
        <v>36</v>
      </c>
    </row>
    <row r="22" ht="15" customHeight="1">
      <c r="A22" s="16">
        <v>6</v>
      </c>
      <c r="B22" s="28" t="s">
        <v>146</v>
      </c>
      <c r="C22" s="28" t="s">
        <v>147</v>
      </c>
      <c r="D22" s="17">
        <v>9</v>
      </c>
      <c r="E22" s="38">
        <v>4</v>
      </c>
      <c r="F22" s="38">
        <v>3</v>
      </c>
      <c r="G22" s="38">
        <v>2</v>
      </c>
      <c r="H22" s="38">
        <v>3</v>
      </c>
      <c r="I22" s="38">
        <v>4</v>
      </c>
      <c r="J22" s="38">
        <v>8</v>
      </c>
      <c r="K22" s="38">
        <v>3</v>
      </c>
      <c r="L22" s="38">
        <v>3</v>
      </c>
      <c r="M22" s="38">
        <v>6.5</v>
      </c>
      <c r="N22" s="38">
        <v>3.5</v>
      </c>
      <c r="O22" s="38">
        <v>3</v>
      </c>
      <c r="P22" s="38">
        <v>0</v>
      </c>
      <c r="Q22" s="31">
        <f t="shared" si="2"/>
        <v>43</v>
      </c>
      <c r="R22" s="20" t="s">
        <v>36</v>
      </c>
    </row>
    <row r="23" ht="15" customHeight="1">
      <c r="A23" s="16">
        <v>7</v>
      </c>
      <c r="B23" s="23" t="s">
        <v>148</v>
      </c>
      <c r="C23" s="17" t="s">
        <v>54</v>
      </c>
      <c r="D23" s="17">
        <v>9</v>
      </c>
      <c r="E23" s="38">
        <v>4</v>
      </c>
      <c r="F23" s="38">
        <v>1</v>
      </c>
      <c r="G23" s="38">
        <v>2</v>
      </c>
      <c r="H23" s="38">
        <v>0</v>
      </c>
      <c r="I23" s="38">
        <v>2</v>
      </c>
      <c r="J23" s="38">
        <v>5</v>
      </c>
      <c r="K23" s="38">
        <v>3</v>
      </c>
      <c r="L23" s="38">
        <v>6</v>
      </c>
      <c r="M23" s="38">
        <v>6.5</v>
      </c>
      <c r="N23" s="38">
        <v>5</v>
      </c>
      <c r="O23" s="38">
        <v>6</v>
      </c>
      <c r="P23" s="38">
        <v>0</v>
      </c>
      <c r="Q23" s="31">
        <f t="shared" si="2"/>
        <v>40.5</v>
      </c>
      <c r="R23" s="20" t="s">
        <v>36</v>
      </c>
    </row>
    <row r="24" ht="15" customHeight="1">
      <c r="A24" s="16">
        <v>8</v>
      </c>
      <c r="B24" s="23" t="s">
        <v>149</v>
      </c>
      <c r="C24" s="17" t="s">
        <v>109</v>
      </c>
      <c r="D24" s="17">
        <v>9</v>
      </c>
      <c r="E24" s="31">
        <v>3</v>
      </c>
      <c r="F24" s="31">
        <v>4</v>
      </c>
      <c r="G24" s="31">
        <v>2</v>
      </c>
      <c r="H24" s="31">
        <v>0</v>
      </c>
      <c r="I24" s="31">
        <v>4</v>
      </c>
      <c r="J24" s="31">
        <v>13</v>
      </c>
      <c r="K24" s="31">
        <v>2</v>
      </c>
      <c r="L24" s="31">
        <v>5</v>
      </c>
      <c r="M24" s="31">
        <v>2.5</v>
      </c>
      <c r="N24" s="31">
        <v>1.5</v>
      </c>
      <c r="O24" s="31">
        <v>0</v>
      </c>
      <c r="P24" s="31">
        <v>3</v>
      </c>
      <c r="Q24" s="31">
        <f t="shared" si="2"/>
        <v>40</v>
      </c>
      <c r="R24" s="20" t="s">
        <v>36</v>
      </c>
    </row>
    <row r="25" ht="15" customHeight="1">
      <c r="A25" s="16">
        <v>9</v>
      </c>
      <c r="B25" s="24" t="s">
        <v>150</v>
      </c>
      <c r="C25" s="24" t="s">
        <v>147</v>
      </c>
      <c r="D25" s="17">
        <v>9</v>
      </c>
      <c r="E25" s="31">
        <v>3</v>
      </c>
      <c r="F25" s="31">
        <v>2</v>
      </c>
      <c r="G25" s="31">
        <v>2</v>
      </c>
      <c r="H25" s="31">
        <v>2</v>
      </c>
      <c r="I25" s="31">
        <v>2</v>
      </c>
      <c r="J25" s="31">
        <v>11</v>
      </c>
      <c r="K25" s="31">
        <v>4</v>
      </c>
      <c r="L25" s="31">
        <v>3</v>
      </c>
      <c r="M25" s="31">
        <v>4</v>
      </c>
      <c r="N25" s="31">
        <v>0</v>
      </c>
      <c r="O25" s="31">
        <v>0</v>
      </c>
      <c r="P25" s="31">
        <v>7</v>
      </c>
      <c r="Q25" s="31">
        <f t="shared" si="2"/>
        <v>40</v>
      </c>
      <c r="R25" s="20" t="s">
        <v>36</v>
      </c>
    </row>
    <row r="26" ht="15" customHeight="1">
      <c r="A26" s="16">
        <v>10</v>
      </c>
      <c r="B26" s="17" t="s">
        <v>151</v>
      </c>
      <c r="C26" s="17" t="s">
        <v>152</v>
      </c>
      <c r="D26" s="17">
        <v>9</v>
      </c>
      <c r="E26" s="31">
        <v>2</v>
      </c>
      <c r="F26" s="31">
        <v>2</v>
      </c>
      <c r="G26" s="31">
        <v>0</v>
      </c>
      <c r="H26" s="31">
        <v>0</v>
      </c>
      <c r="I26" s="31">
        <v>0</v>
      </c>
      <c r="J26" s="31">
        <v>13</v>
      </c>
      <c r="K26" s="31">
        <v>5</v>
      </c>
      <c r="L26" s="31">
        <v>1</v>
      </c>
      <c r="M26" s="31">
        <v>5</v>
      </c>
      <c r="N26" s="31">
        <v>5</v>
      </c>
      <c r="O26" s="31">
        <v>2</v>
      </c>
      <c r="P26" s="31">
        <v>2</v>
      </c>
      <c r="Q26" s="31">
        <f t="shared" si="2"/>
        <v>37</v>
      </c>
      <c r="R26" s="20" t="s">
        <v>36</v>
      </c>
    </row>
    <row r="27" ht="15" customHeight="1">
      <c r="A27" s="16">
        <v>11</v>
      </c>
      <c r="B27" s="17" t="s">
        <v>153</v>
      </c>
      <c r="C27" s="17" t="s">
        <v>154</v>
      </c>
      <c r="D27" s="17">
        <v>9</v>
      </c>
      <c r="E27" s="31">
        <v>1</v>
      </c>
      <c r="F27" s="31">
        <v>1</v>
      </c>
      <c r="G27" s="31">
        <v>1</v>
      </c>
      <c r="H27" s="31">
        <v>2</v>
      </c>
      <c r="I27" s="31">
        <v>2</v>
      </c>
      <c r="J27" s="31">
        <v>7</v>
      </c>
      <c r="K27" s="31">
        <v>0</v>
      </c>
      <c r="L27" s="31">
        <v>0</v>
      </c>
      <c r="M27" s="31">
        <v>2</v>
      </c>
      <c r="N27" s="31">
        <v>0</v>
      </c>
      <c r="O27" s="31">
        <v>1</v>
      </c>
      <c r="P27" s="31">
        <v>19</v>
      </c>
      <c r="Q27" s="31">
        <f t="shared" si="2"/>
        <v>36</v>
      </c>
      <c r="R27" s="20" t="s">
        <v>52</v>
      </c>
    </row>
    <row r="28" ht="15" customHeight="1">
      <c r="A28" s="16">
        <v>12</v>
      </c>
      <c r="B28" s="39" t="s">
        <v>155</v>
      </c>
      <c r="C28" s="25" t="s">
        <v>156</v>
      </c>
      <c r="D28" s="25">
        <v>9</v>
      </c>
      <c r="E28" s="37">
        <v>2</v>
      </c>
      <c r="F28" s="37">
        <v>2</v>
      </c>
      <c r="G28" s="37">
        <v>0</v>
      </c>
      <c r="H28" s="37">
        <v>0</v>
      </c>
      <c r="I28" s="37">
        <v>2</v>
      </c>
      <c r="J28" s="37">
        <v>7</v>
      </c>
      <c r="K28" s="37">
        <v>1</v>
      </c>
      <c r="L28" s="37">
        <v>3</v>
      </c>
      <c r="M28" s="37">
        <v>3</v>
      </c>
      <c r="N28" s="37">
        <v>0</v>
      </c>
      <c r="O28" s="37">
        <v>0</v>
      </c>
      <c r="P28" s="37">
        <v>16</v>
      </c>
      <c r="Q28" s="31">
        <f t="shared" si="2"/>
        <v>36</v>
      </c>
      <c r="R28" s="20" t="s">
        <v>52</v>
      </c>
    </row>
    <row r="29" ht="15" customHeight="1">
      <c r="A29" s="16">
        <v>13</v>
      </c>
      <c r="B29" s="27" t="s">
        <v>157</v>
      </c>
      <c r="C29" s="27" t="s">
        <v>68</v>
      </c>
      <c r="D29" s="35">
        <v>9</v>
      </c>
      <c r="E29" s="18">
        <v>3</v>
      </c>
      <c r="F29" s="18">
        <v>3</v>
      </c>
      <c r="G29" s="18">
        <v>0</v>
      </c>
      <c r="H29" s="18">
        <v>0</v>
      </c>
      <c r="I29" s="18">
        <v>0</v>
      </c>
      <c r="J29" s="18">
        <v>5</v>
      </c>
      <c r="K29" s="18">
        <v>0</v>
      </c>
      <c r="L29" s="18">
        <v>1</v>
      </c>
      <c r="M29" s="18">
        <v>1.5</v>
      </c>
      <c r="N29" s="18">
        <v>1.5</v>
      </c>
      <c r="O29" s="18">
        <v>8</v>
      </c>
      <c r="P29" s="18">
        <v>8</v>
      </c>
      <c r="Q29" s="18">
        <f t="shared" si="2"/>
        <v>31</v>
      </c>
      <c r="R29" s="20" t="s">
        <v>52</v>
      </c>
    </row>
    <row r="30" ht="15" customHeight="1">
      <c r="A30" s="16">
        <v>14</v>
      </c>
      <c r="B30" s="23" t="s">
        <v>158</v>
      </c>
      <c r="C30" s="23" t="s">
        <v>139</v>
      </c>
      <c r="D30" s="35">
        <v>9</v>
      </c>
      <c r="E30" s="18">
        <v>2</v>
      </c>
      <c r="F30" s="18">
        <v>1</v>
      </c>
      <c r="G30" s="18">
        <v>1</v>
      </c>
      <c r="H30" s="18">
        <v>1</v>
      </c>
      <c r="I30" s="18">
        <v>0</v>
      </c>
      <c r="J30" s="18">
        <v>9</v>
      </c>
      <c r="K30" s="18">
        <v>0</v>
      </c>
      <c r="L30" s="18">
        <v>3</v>
      </c>
      <c r="M30" s="18">
        <v>2.5</v>
      </c>
      <c r="N30" s="18">
        <v>3.5</v>
      </c>
      <c r="O30" s="18">
        <v>0</v>
      </c>
      <c r="P30" s="18">
        <v>7</v>
      </c>
      <c r="Q30" s="18">
        <f t="shared" si="2"/>
        <v>30</v>
      </c>
      <c r="R30" s="20" t="s">
        <v>52</v>
      </c>
    </row>
    <row r="31" ht="15" customHeight="1">
      <c r="A31" s="16">
        <v>15</v>
      </c>
      <c r="B31" s="24" t="s">
        <v>159</v>
      </c>
      <c r="C31" s="24" t="s">
        <v>68</v>
      </c>
      <c r="D31" s="17">
        <v>9</v>
      </c>
      <c r="E31" s="31">
        <v>1</v>
      </c>
      <c r="F31" s="31">
        <v>0</v>
      </c>
      <c r="G31" s="31">
        <v>0</v>
      </c>
      <c r="H31" s="31">
        <v>1</v>
      </c>
      <c r="I31" s="31">
        <v>0</v>
      </c>
      <c r="J31" s="31">
        <v>11</v>
      </c>
      <c r="K31" s="31">
        <v>0</v>
      </c>
      <c r="L31" s="31">
        <v>0</v>
      </c>
      <c r="M31" s="31">
        <v>3.5</v>
      </c>
      <c r="N31" s="31">
        <v>2.5</v>
      </c>
      <c r="O31" s="31">
        <v>0</v>
      </c>
      <c r="P31" s="31">
        <v>11</v>
      </c>
      <c r="Q31" s="31">
        <f t="shared" si="2"/>
        <v>30</v>
      </c>
      <c r="R31" s="20" t="s">
        <v>52</v>
      </c>
    </row>
    <row r="32" ht="15" customHeight="1">
      <c r="A32" s="16">
        <v>16</v>
      </c>
      <c r="B32" s="23" t="s">
        <v>160</v>
      </c>
      <c r="C32" s="17" t="s">
        <v>161</v>
      </c>
      <c r="D32" s="17">
        <v>9</v>
      </c>
      <c r="E32" s="37">
        <v>0</v>
      </c>
      <c r="F32" s="37">
        <v>1</v>
      </c>
      <c r="G32" s="37">
        <v>0</v>
      </c>
      <c r="H32" s="37">
        <v>1</v>
      </c>
      <c r="I32" s="37">
        <v>0</v>
      </c>
      <c r="J32" s="37">
        <v>3</v>
      </c>
      <c r="K32" s="37">
        <v>1</v>
      </c>
      <c r="L32" s="37">
        <v>4</v>
      </c>
      <c r="M32" s="37">
        <v>2</v>
      </c>
      <c r="N32" s="37">
        <v>0</v>
      </c>
      <c r="O32" s="37">
        <v>6</v>
      </c>
      <c r="P32" s="37">
        <v>6</v>
      </c>
      <c r="Q32" s="31">
        <f t="shared" si="2"/>
        <v>24</v>
      </c>
      <c r="R32" s="20" t="s">
        <v>52</v>
      </c>
    </row>
    <row r="33" ht="15" customHeight="1">
      <c r="A33" s="16">
        <v>17</v>
      </c>
      <c r="B33" s="24" t="s">
        <v>162</v>
      </c>
      <c r="C33" s="24" t="s">
        <v>83</v>
      </c>
      <c r="D33" s="17">
        <v>9</v>
      </c>
      <c r="E33" s="18">
        <v>2</v>
      </c>
      <c r="F33" s="18">
        <v>0</v>
      </c>
      <c r="G33" s="18">
        <v>0</v>
      </c>
      <c r="H33" s="18">
        <v>0</v>
      </c>
      <c r="I33" s="18">
        <v>0</v>
      </c>
      <c r="J33" s="18">
        <v>6</v>
      </c>
      <c r="K33" s="18">
        <v>0</v>
      </c>
      <c r="L33" s="18">
        <v>4</v>
      </c>
      <c r="M33" s="18">
        <v>2.5</v>
      </c>
      <c r="N33" s="18">
        <v>1</v>
      </c>
      <c r="O33" s="18">
        <v>1</v>
      </c>
      <c r="P33" s="18">
        <v>7</v>
      </c>
      <c r="Q33" s="18">
        <f t="shared" si="2"/>
        <v>23.5</v>
      </c>
      <c r="R33" s="20" t="s">
        <v>52</v>
      </c>
    </row>
    <row r="34" ht="15" customHeight="1">
      <c r="A34" s="16">
        <v>18</v>
      </c>
      <c r="B34" s="24" t="s">
        <v>163</v>
      </c>
      <c r="C34" s="24" t="s">
        <v>164</v>
      </c>
      <c r="D34" s="17">
        <v>9</v>
      </c>
      <c r="E34" s="37">
        <v>1</v>
      </c>
      <c r="F34" s="37">
        <v>0</v>
      </c>
      <c r="G34" s="37">
        <v>0</v>
      </c>
      <c r="H34" s="37">
        <v>0</v>
      </c>
      <c r="I34" s="37">
        <v>0</v>
      </c>
      <c r="J34" s="37">
        <v>7</v>
      </c>
      <c r="K34" s="37">
        <v>0</v>
      </c>
      <c r="L34" s="37">
        <v>2</v>
      </c>
      <c r="M34" s="37">
        <v>3.5</v>
      </c>
      <c r="N34" s="37">
        <v>3</v>
      </c>
      <c r="O34" s="37">
        <v>0</v>
      </c>
      <c r="P34" s="37">
        <v>4</v>
      </c>
      <c r="Q34" s="31">
        <f t="shared" si="2"/>
        <v>20.5</v>
      </c>
      <c r="R34" s="20" t="s">
        <v>52</v>
      </c>
    </row>
    <row r="35" ht="15" customHeight="1">
      <c r="A35" s="16">
        <v>19</v>
      </c>
      <c r="B35" s="17" t="s">
        <v>165</v>
      </c>
      <c r="C35" s="17" t="s">
        <v>166</v>
      </c>
      <c r="D35" s="17">
        <v>9</v>
      </c>
      <c r="E35" s="38">
        <v>1</v>
      </c>
      <c r="F35" s="38">
        <v>0</v>
      </c>
      <c r="G35" s="38">
        <v>0</v>
      </c>
      <c r="H35" s="38">
        <v>2</v>
      </c>
      <c r="I35" s="38">
        <v>0</v>
      </c>
      <c r="J35" s="38">
        <v>4</v>
      </c>
      <c r="K35" s="38">
        <v>0</v>
      </c>
      <c r="L35" s="38">
        <v>1</v>
      </c>
      <c r="M35" s="38">
        <v>2</v>
      </c>
      <c r="N35" s="38">
        <v>0</v>
      </c>
      <c r="O35" s="38">
        <v>0</v>
      </c>
      <c r="P35" s="38">
        <v>10</v>
      </c>
      <c r="Q35" s="31">
        <f t="shared" si="2"/>
        <v>20</v>
      </c>
      <c r="R35" s="20" t="s">
        <v>52</v>
      </c>
    </row>
    <row r="36" ht="15" customHeight="1">
      <c r="A36" s="16">
        <v>20</v>
      </c>
      <c r="B36" s="27" t="s">
        <v>167</v>
      </c>
      <c r="C36" s="27" t="s">
        <v>168</v>
      </c>
      <c r="D36" s="35">
        <v>9</v>
      </c>
      <c r="E36" s="18">
        <v>2</v>
      </c>
      <c r="F36" s="18">
        <v>2</v>
      </c>
      <c r="G36" s="18">
        <v>0</v>
      </c>
      <c r="H36" s="18">
        <v>1</v>
      </c>
      <c r="I36" s="18">
        <v>0</v>
      </c>
      <c r="J36" s="18">
        <v>7</v>
      </c>
      <c r="K36" s="18">
        <v>0</v>
      </c>
      <c r="L36" s="18">
        <v>1</v>
      </c>
      <c r="M36" s="18">
        <v>1.5</v>
      </c>
      <c r="N36" s="18">
        <v>2</v>
      </c>
      <c r="O36" s="18">
        <v>0</v>
      </c>
      <c r="P36" s="18">
        <v>0</v>
      </c>
      <c r="Q36" s="18">
        <f t="shared" si="2"/>
        <v>16.5</v>
      </c>
      <c r="R36" s="20" t="s">
        <v>52</v>
      </c>
    </row>
    <row r="37" ht="15" customHeight="1">
      <c r="A37" s="16">
        <v>21</v>
      </c>
      <c r="B37" s="23" t="s">
        <v>169</v>
      </c>
      <c r="C37" s="17" t="s">
        <v>170</v>
      </c>
      <c r="D37" s="17">
        <v>9</v>
      </c>
      <c r="E37" s="38">
        <v>3</v>
      </c>
      <c r="F37" s="38">
        <v>3</v>
      </c>
      <c r="G37" s="38">
        <v>1</v>
      </c>
      <c r="H37" s="38">
        <v>0</v>
      </c>
      <c r="I37" s="38">
        <v>0</v>
      </c>
      <c r="J37" s="38">
        <v>3</v>
      </c>
      <c r="K37" s="38">
        <v>0</v>
      </c>
      <c r="L37" s="38">
        <v>1</v>
      </c>
      <c r="M37" s="38">
        <v>2.5</v>
      </c>
      <c r="N37" s="38">
        <v>0</v>
      </c>
      <c r="O37" s="38">
        <v>0</v>
      </c>
      <c r="P37" s="38">
        <v>0</v>
      </c>
      <c r="Q37" s="31">
        <f t="shared" si="2"/>
        <v>13.5</v>
      </c>
      <c r="R37" s="20" t="s">
        <v>52</v>
      </c>
    </row>
    <row r="38" ht="15" customHeight="1">
      <c r="A38" s="16">
        <v>22</v>
      </c>
      <c r="B38" s="27" t="s">
        <v>171</v>
      </c>
      <c r="C38" s="27" t="s">
        <v>172</v>
      </c>
      <c r="D38" s="35">
        <v>9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6</v>
      </c>
      <c r="K38" s="18">
        <v>0</v>
      </c>
      <c r="L38" s="18">
        <v>1</v>
      </c>
      <c r="M38" s="18">
        <v>3</v>
      </c>
      <c r="N38" s="18">
        <v>0</v>
      </c>
      <c r="O38" s="18">
        <v>0</v>
      </c>
      <c r="P38" s="18">
        <v>3</v>
      </c>
      <c r="Q38" s="18">
        <f t="shared" si="2"/>
        <v>13</v>
      </c>
      <c r="R38" s="20" t="s">
        <v>52</v>
      </c>
    </row>
    <row r="39" ht="15" customHeight="1">
      <c r="A39" s="16">
        <v>23</v>
      </c>
      <c r="B39" s="30" t="s">
        <v>173</v>
      </c>
      <c r="C39" s="30" t="s">
        <v>54</v>
      </c>
      <c r="D39" s="30">
        <v>9</v>
      </c>
      <c r="E39" s="31">
        <v>1</v>
      </c>
      <c r="F39" s="31">
        <v>1</v>
      </c>
      <c r="G39" s="31">
        <v>0</v>
      </c>
      <c r="H39" s="31">
        <v>0</v>
      </c>
      <c r="I39" s="31">
        <v>0</v>
      </c>
      <c r="J39" s="31">
        <v>6</v>
      </c>
      <c r="K39" s="31">
        <v>0</v>
      </c>
      <c r="L39" s="31">
        <v>0</v>
      </c>
      <c r="M39" s="31">
        <v>3</v>
      </c>
      <c r="N39" s="31">
        <v>0</v>
      </c>
      <c r="O39" s="31">
        <v>0</v>
      </c>
      <c r="P39" s="31">
        <v>0</v>
      </c>
      <c r="Q39" s="31">
        <f t="shared" si="2"/>
        <v>11</v>
      </c>
      <c r="R39" s="20" t="s">
        <v>52</v>
      </c>
    </row>
    <row r="40" ht="15" customHeight="1">
      <c r="A40" s="16">
        <v>24</v>
      </c>
      <c r="B40" s="39" t="s">
        <v>174</v>
      </c>
      <c r="C40" s="25" t="s">
        <v>175</v>
      </c>
      <c r="D40" s="25">
        <v>9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6</v>
      </c>
      <c r="K40" s="31">
        <v>0</v>
      </c>
      <c r="L40" s="31">
        <v>1</v>
      </c>
      <c r="M40" s="31">
        <v>1.5</v>
      </c>
      <c r="N40" s="31">
        <v>0</v>
      </c>
      <c r="O40" s="31">
        <v>0</v>
      </c>
      <c r="P40" s="31">
        <v>2</v>
      </c>
      <c r="Q40" s="31">
        <f t="shared" si="2"/>
        <v>10.5</v>
      </c>
      <c r="R40" s="20" t="s">
        <v>52</v>
      </c>
    </row>
    <row r="41" ht="15" customHeight="1">
      <c r="A41" s="16">
        <v>25</v>
      </c>
      <c r="B41" s="23" t="s">
        <v>176</v>
      </c>
      <c r="C41" s="23" t="s">
        <v>96</v>
      </c>
      <c r="D41" s="23">
        <v>9</v>
      </c>
      <c r="E41" s="31">
        <v>1</v>
      </c>
      <c r="F41" s="31">
        <v>0</v>
      </c>
      <c r="G41" s="31">
        <v>0</v>
      </c>
      <c r="H41" s="31">
        <v>2</v>
      </c>
      <c r="I41" s="31">
        <v>2</v>
      </c>
      <c r="J41" s="31">
        <v>4</v>
      </c>
      <c r="K41" s="31">
        <v>0</v>
      </c>
      <c r="L41" s="31">
        <v>0</v>
      </c>
      <c r="M41" s="31">
        <v>1</v>
      </c>
      <c r="N41" s="31">
        <v>0</v>
      </c>
      <c r="O41" s="31">
        <v>0</v>
      </c>
      <c r="P41" s="31">
        <v>0</v>
      </c>
      <c r="Q41" s="31">
        <f t="shared" si="2"/>
        <v>10</v>
      </c>
      <c r="R41" s="20" t="s">
        <v>52</v>
      </c>
    </row>
    <row r="42" ht="15" customHeight="1">
      <c r="A42" s="16">
        <v>26</v>
      </c>
      <c r="B42" s="30" t="s">
        <v>177</v>
      </c>
      <c r="C42" s="30" t="s">
        <v>178</v>
      </c>
      <c r="D42" s="35">
        <v>9</v>
      </c>
      <c r="E42" s="40">
        <v>1</v>
      </c>
      <c r="F42" s="18">
        <v>0</v>
      </c>
      <c r="G42" s="18">
        <v>0</v>
      </c>
      <c r="H42" s="18">
        <v>2</v>
      </c>
      <c r="I42" s="18">
        <v>0</v>
      </c>
      <c r="J42" s="18">
        <v>2</v>
      </c>
      <c r="K42" s="18">
        <v>0</v>
      </c>
      <c r="L42" s="18">
        <v>0</v>
      </c>
      <c r="M42" s="18">
        <v>2.5</v>
      </c>
      <c r="N42" s="18">
        <v>0</v>
      </c>
      <c r="O42" s="18">
        <v>0</v>
      </c>
      <c r="P42" s="18">
        <v>2</v>
      </c>
      <c r="Q42" s="18">
        <f t="shared" si="2"/>
        <v>9.5</v>
      </c>
      <c r="R42" s="20" t="s">
        <v>52</v>
      </c>
    </row>
    <row r="43" ht="15" customHeight="1">
      <c r="A43" s="16">
        <v>27</v>
      </c>
      <c r="B43" s="24" t="s">
        <v>179</v>
      </c>
      <c r="C43" s="24" t="s">
        <v>180</v>
      </c>
      <c r="D43" s="17">
        <v>9</v>
      </c>
      <c r="E43" s="31">
        <v>1</v>
      </c>
      <c r="F43" s="31">
        <v>0</v>
      </c>
      <c r="G43" s="31">
        <v>0</v>
      </c>
      <c r="H43" s="31">
        <v>0</v>
      </c>
      <c r="I43" s="31">
        <v>0</v>
      </c>
      <c r="J43" s="31">
        <v>2</v>
      </c>
      <c r="K43" s="31">
        <v>0</v>
      </c>
      <c r="L43" s="31">
        <v>0</v>
      </c>
      <c r="M43" s="31">
        <v>1</v>
      </c>
      <c r="N43" s="31">
        <v>0</v>
      </c>
      <c r="O43" s="31">
        <v>0</v>
      </c>
      <c r="P43" s="31">
        <v>5</v>
      </c>
      <c r="Q43" s="31">
        <f t="shared" si="2"/>
        <v>9</v>
      </c>
      <c r="R43" s="20" t="s">
        <v>52</v>
      </c>
    </row>
    <row r="44">
      <c r="A44" s="16">
        <v>28</v>
      </c>
      <c r="B44" s="17" t="s">
        <v>67</v>
      </c>
      <c r="C44" s="17" t="s">
        <v>181</v>
      </c>
      <c r="D44" s="17">
        <v>9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4</v>
      </c>
      <c r="K44" s="18">
        <v>0</v>
      </c>
      <c r="L44" s="18">
        <v>0</v>
      </c>
      <c r="M44" s="18">
        <v>2</v>
      </c>
      <c r="N44" s="18">
        <v>0</v>
      </c>
      <c r="O44" s="18">
        <v>0</v>
      </c>
      <c r="P44" s="18">
        <v>0</v>
      </c>
      <c r="Q44" s="18">
        <f t="shared" si="2"/>
        <v>7</v>
      </c>
      <c r="R44" s="20" t="s">
        <v>52</v>
      </c>
    </row>
    <row r="45">
      <c r="A45" s="16">
        <v>29</v>
      </c>
      <c r="B45" s="17" t="s">
        <v>182</v>
      </c>
      <c r="C45" s="17" t="s">
        <v>183</v>
      </c>
      <c r="D45" s="17">
        <v>9</v>
      </c>
      <c r="E45" s="31">
        <v>1</v>
      </c>
      <c r="F45" s="31">
        <v>0</v>
      </c>
      <c r="G45" s="31">
        <v>0</v>
      </c>
      <c r="H45" s="31">
        <v>0</v>
      </c>
      <c r="I45" s="31">
        <v>0</v>
      </c>
      <c r="J45" s="31">
        <v>1</v>
      </c>
      <c r="K45" s="31">
        <v>0</v>
      </c>
      <c r="L45" s="31">
        <v>0</v>
      </c>
      <c r="M45" s="31">
        <v>1</v>
      </c>
      <c r="N45" s="31">
        <v>0</v>
      </c>
      <c r="O45" s="31">
        <v>0</v>
      </c>
      <c r="P45" s="31">
        <v>1</v>
      </c>
      <c r="Q45" s="31">
        <f t="shared" si="2"/>
        <v>4</v>
      </c>
      <c r="R45" s="20" t="s">
        <v>52</v>
      </c>
    </row>
    <row r="47" ht="15">
      <c r="B47" s="32"/>
      <c r="F47" s="33"/>
    </row>
    <row r="48" ht="15">
      <c r="B48" s="32"/>
      <c r="F48" s="33"/>
    </row>
  </sheetData>
  <autoFilter ref="A16:R16">
    <sortState ref="A17:W45">
      <sortCondition descending="1" ref="Q16"/>
    </sortState>
  </autoFilter>
  <sortState ref="A45:U46">
    <sortCondition ref="C45:C46"/>
  </sortState>
  <mergeCells count="7">
    <mergeCell ref="A1:E1"/>
    <mergeCell ref="A2:E2"/>
    <mergeCell ref="A3:E3"/>
    <mergeCell ref="A4:E4"/>
    <mergeCell ref="A5:D5"/>
    <mergeCell ref="A6:D6"/>
    <mergeCell ref="A7:D7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47" firstPageNumber="4294967295" fitToWidth="1" fitToHeight="0" pageOrder="downThenOver" orientation="landscape" usePrinterDefaults="1" blackAndWhite="0" draft="0" cellComments="none" useFirstPageNumber="0" errors="displayed" horizontalDpi="600" verticalDpi="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F400FA-002F-4E94-BF85-005400DC00BA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D17:D36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38" zoomScale="70" workbookViewId="0">
      <selection activeCell="R11" activeCellId="0" sqref="R11"/>
    </sheetView>
  </sheetViews>
  <sheetFormatPr defaultRowHeight="14.25"/>
  <cols>
    <col bestFit="1" customWidth="1" min="1" max="1" width="5.28515625"/>
    <col customWidth="1" min="2" max="3" width="14.7109375"/>
    <col customWidth="1" min="4" max="4" width="11.7109375"/>
    <col customWidth="1" min="5" max="19" width="9.7109375"/>
    <col customWidth="1" min="20" max="21" width="13.7109375"/>
    <col customWidth="1" min="25" max="25" width="11.7109375"/>
    <col customWidth="1" min="26" max="26" width="13.7109375"/>
  </cols>
  <sheetData>
    <row r="1" ht="15.75">
      <c r="A1" s="1" t="s">
        <v>0</v>
      </c>
      <c r="B1" s="1"/>
      <c r="C1" s="1"/>
      <c r="D1" s="1"/>
      <c r="E1" s="1"/>
    </row>
    <row r="2" ht="35.25" customHeight="1">
      <c r="A2" s="1" t="s">
        <v>1</v>
      </c>
      <c r="B2" s="1"/>
      <c r="C2" s="1"/>
      <c r="D2" s="1"/>
      <c r="E2" s="1"/>
    </row>
    <row r="3" ht="15.75">
      <c r="A3" s="1" t="s">
        <v>2</v>
      </c>
      <c r="B3" s="1"/>
      <c r="C3" s="1"/>
      <c r="D3" s="1"/>
      <c r="E3" s="1"/>
    </row>
    <row r="4" ht="15.75">
      <c r="A4" s="2" t="s">
        <v>3</v>
      </c>
      <c r="B4" s="2"/>
      <c r="C4" s="2"/>
      <c r="D4" s="2"/>
      <c r="E4" s="2"/>
    </row>
    <row r="5" ht="15.75" customHeight="1">
      <c r="A5" s="41" t="s">
        <v>4</v>
      </c>
      <c r="B5" s="42"/>
      <c r="C5" s="42"/>
      <c r="D5" s="43"/>
      <c r="E5" s="4">
        <v>10</v>
      </c>
      <c r="F5" s="33"/>
    </row>
    <row r="6" ht="15.75" customHeight="1">
      <c r="A6" s="41" t="s">
        <v>5</v>
      </c>
      <c r="B6" s="42"/>
      <c r="C6" s="42"/>
      <c r="D6" s="43"/>
      <c r="E6" s="4">
        <v>37</v>
      </c>
      <c r="F6" s="33"/>
    </row>
    <row r="7" ht="15.75" customHeight="1">
      <c r="A7" s="41" t="s">
        <v>6</v>
      </c>
      <c r="B7" s="42"/>
      <c r="C7" s="42"/>
      <c r="D7" s="43"/>
      <c r="E7" s="4">
        <v>100</v>
      </c>
      <c r="F7" s="33"/>
    </row>
    <row r="8" ht="15">
      <c r="A8" s="6" t="s">
        <v>7</v>
      </c>
      <c r="B8" s="6"/>
      <c r="C8" s="6"/>
      <c r="D8" s="6"/>
    </row>
    <row r="9" ht="15">
      <c r="A9" s="7" t="s">
        <v>184</v>
      </c>
      <c r="B9" s="6"/>
      <c r="C9" s="6"/>
      <c r="D9" s="6"/>
    </row>
    <row r="10" ht="15">
      <c r="A10" s="7" t="s">
        <v>185</v>
      </c>
      <c r="B10" s="6"/>
      <c r="C10" s="6"/>
      <c r="D10" s="6"/>
    </row>
    <row r="11" ht="15">
      <c r="A11" s="8" t="s">
        <v>10</v>
      </c>
      <c r="B11" s="6"/>
      <c r="C11" s="6"/>
      <c r="D11" s="6"/>
    </row>
    <row r="12" ht="15">
      <c r="A12" s="7" t="s">
        <v>186</v>
      </c>
      <c r="B12" s="6"/>
      <c r="C12" s="6"/>
      <c r="D12" s="6"/>
    </row>
    <row r="13" ht="15">
      <c r="A13" s="9" t="s">
        <v>187</v>
      </c>
      <c r="B13" s="10"/>
      <c r="C13" s="10"/>
      <c r="D13" s="10"/>
    </row>
    <row r="14" ht="15">
      <c r="A14" s="11"/>
      <c r="B14" s="11"/>
      <c r="C14" s="10"/>
      <c r="D14" s="10"/>
    </row>
    <row r="15" ht="15">
      <c r="A15" s="12" t="s">
        <v>188</v>
      </c>
      <c r="B15" s="12"/>
      <c r="C15" s="12"/>
      <c r="D15" s="12"/>
    </row>
    <row r="16" ht="28.5">
      <c r="A16" s="13" t="s">
        <v>14</v>
      </c>
      <c r="B16" s="13" t="s">
        <v>15</v>
      </c>
      <c r="C16" s="13" t="s">
        <v>16</v>
      </c>
      <c r="D16" s="13" t="s">
        <v>17</v>
      </c>
      <c r="E16" s="14" t="s">
        <v>18</v>
      </c>
      <c r="F16" s="14" t="s">
        <v>19</v>
      </c>
      <c r="G16" s="14" t="s">
        <v>20</v>
      </c>
      <c r="H16" s="14" t="s">
        <v>21</v>
      </c>
      <c r="I16" s="14" t="s">
        <v>22</v>
      </c>
      <c r="J16" s="14" t="s">
        <v>23</v>
      </c>
      <c r="K16" s="14" t="s">
        <v>24</v>
      </c>
      <c r="L16" s="14" t="s">
        <v>133</v>
      </c>
      <c r="M16" s="14" t="s">
        <v>134</v>
      </c>
      <c r="N16" s="14" t="s">
        <v>135</v>
      </c>
      <c r="O16" s="14" t="s">
        <v>136</v>
      </c>
      <c r="P16" s="14" t="s">
        <v>189</v>
      </c>
      <c r="Q16" s="14" t="s">
        <v>190</v>
      </c>
      <c r="R16" s="14" t="s">
        <v>191</v>
      </c>
      <c r="S16" s="14" t="s">
        <v>137</v>
      </c>
      <c r="T16" s="14" t="s">
        <v>25</v>
      </c>
      <c r="U16" s="44" t="s">
        <v>26</v>
      </c>
    </row>
    <row r="17" ht="15" customHeight="1">
      <c r="A17" s="16">
        <v>1</v>
      </c>
      <c r="B17" s="24" t="s">
        <v>192</v>
      </c>
      <c r="C17" s="23" t="s">
        <v>28</v>
      </c>
      <c r="D17" s="17">
        <v>10</v>
      </c>
      <c r="E17" s="37">
        <v>1</v>
      </c>
      <c r="F17" s="37">
        <v>1</v>
      </c>
      <c r="G17" s="37">
        <v>1</v>
      </c>
      <c r="H17" s="37">
        <v>1</v>
      </c>
      <c r="I17" s="37">
        <v>6</v>
      </c>
      <c r="J17" s="37">
        <v>4</v>
      </c>
      <c r="K17" s="37">
        <v>4</v>
      </c>
      <c r="L17" s="37">
        <v>8</v>
      </c>
      <c r="M17" s="37">
        <v>7</v>
      </c>
      <c r="N17" s="37">
        <v>5</v>
      </c>
      <c r="O17" s="31">
        <v>8</v>
      </c>
      <c r="P17" s="18">
        <v>7</v>
      </c>
      <c r="Q17" s="18">
        <v>6</v>
      </c>
      <c r="R17" s="18">
        <v>7</v>
      </c>
      <c r="S17" s="18">
        <v>14</v>
      </c>
      <c r="T17" s="19">
        <f t="shared" ref="T17:T53" si="3">SUM(E17:S17)</f>
        <v>80</v>
      </c>
      <c r="U17" s="20" t="s">
        <v>29</v>
      </c>
    </row>
    <row r="18" ht="15" customHeight="1">
      <c r="A18" s="16">
        <v>2</v>
      </c>
      <c r="B18" s="24" t="s">
        <v>193</v>
      </c>
      <c r="C18" s="24" t="s">
        <v>194</v>
      </c>
      <c r="D18" s="17">
        <v>10</v>
      </c>
      <c r="E18" s="37">
        <v>0</v>
      </c>
      <c r="F18" s="37">
        <v>1</v>
      </c>
      <c r="G18" s="37">
        <v>1</v>
      </c>
      <c r="H18" s="37">
        <v>1</v>
      </c>
      <c r="I18" s="37">
        <v>6</v>
      </c>
      <c r="J18" s="37">
        <v>4</v>
      </c>
      <c r="K18" s="37">
        <v>4</v>
      </c>
      <c r="L18" s="37">
        <v>8</v>
      </c>
      <c r="M18" s="37">
        <v>9</v>
      </c>
      <c r="N18" s="37">
        <v>5</v>
      </c>
      <c r="O18" s="31">
        <v>8</v>
      </c>
      <c r="P18" s="18">
        <v>8</v>
      </c>
      <c r="Q18" s="18">
        <v>6</v>
      </c>
      <c r="R18" s="18">
        <v>12</v>
      </c>
      <c r="S18" s="18">
        <v>5</v>
      </c>
      <c r="T18" s="19">
        <f t="shared" si="3"/>
        <v>78</v>
      </c>
      <c r="U18" s="20" t="s">
        <v>29</v>
      </c>
    </row>
    <row r="19" ht="15" customHeight="1">
      <c r="A19" s="16">
        <v>3</v>
      </c>
      <c r="B19" s="27" t="s">
        <v>195</v>
      </c>
      <c r="C19" s="27" t="s">
        <v>154</v>
      </c>
      <c r="D19" s="35">
        <v>10</v>
      </c>
      <c r="E19" s="18">
        <v>1</v>
      </c>
      <c r="F19" s="18">
        <v>1</v>
      </c>
      <c r="G19" s="18">
        <v>1</v>
      </c>
      <c r="H19" s="18">
        <v>1</v>
      </c>
      <c r="I19" s="18">
        <v>4</v>
      </c>
      <c r="J19" s="18">
        <v>4</v>
      </c>
      <c r="K19" s="18">
        <v>4</v>
      </c>
      <c r="L19" s="18">
        <v>8</v>
      </c>
      <c r="M19" s="18">
        <v>8</v>
      </c>
      <c r="N19" s="18">
        <v>5</v>
      </c>
      <c r="O19" s="18">
        <v>8</v>
      </c>
      <c r="P19" s="18">
        <v>7</v>
      </c>
      <c r="Q19" s="18">
        <v>6</v>
      </c>
      <c r="R19" s="18">
        <v>6</v>
      </c>
      <c r="S19" s="18">
        <v>10</v>
      </c>
      <c r="T19" s="19">
        <f t="shared" si="3"/>
        <v>74</v>
      </c>
      <c r="U19" s="20" t="s">
        <v>36</v>
      </c>
    </row>
    <row r="20" ht="15" customHeight="1">
      <c r="A20" s="16">
        <v>4</v>
      </c>
      <c r="B20" s="17" t="s">
        <v>196</v>
      </c>
      <c r="C20" s="17" t="s">
        <v>35</v>
      </c>
      <c r="D20" s="17">
        <v>10</v>
      </c>
      <c r="E20" s="37">
        <v>1</v>
      </c>
      <c r="F20" s="37">
        <v>1</v>
      </c>
      <c r="G20" s="37">
        <v>1</v>
      </c>
      <c r="H20" s="37">
        <v>1</v>
      </c>
      <c r="I20" s="37">
        <v>6</v>
      </c>
      <c r="J20" s="37">
        <v>4</v>
      </c>
      <c r="K20" s="37">
        <v>4</v>
      </c>
      <c r="L20" s="37">
        <v>4</v>
      </c>
      <c r="M20" s="37">
        <v>5</v>
      </c>
      <c r="N20" s="37">
        <v>5</v>
      </c>
      <c r="O20" s="31">
        <v>6</v>
      </c>
      <c r="P20" s="18">
        <v>7</v>
      </c>
      <c r="Q20" s="18">
        <v>6</v>
      </c>
      <c r="R20" s="18">
        <v>11</v>
      </c>
      <c r="S20" s="18">
        <v>3</v>
      </c>
      <c r="T20" s="19">
        <f t="shared" si="3"/>
        <v>65</v>
      </c>
      <c r="U20" s="20" t="s">
        <v>36</v>
      </c>
    </row>
    <row r="21" ht="15" customHeight="1">
      <c r="A21" s="16">
        <v>5</v>
      </c>
      <c r="B21" s="24" t="s">
        <v>197</v>
      </c>
      <c r="C21" s="24" t="s">
        <v>141</v>
      </c>
      <c r="D21" s="17">
        <v>10</v>
      </c>
      <c r="E21" s="37">
        <v>1</v>
      </c>
      <c r="F21" s="37">
        <v>1</v>
      </c>
      <c r="G21" s="37">
        <v>1</v>
      </c>
      <c r="H21" s="37">
        <v>1</v>
      </c>
      <c r="I21" s="37">
        <v>6</v>
      </c>
      <c r="J21" s="37">
        <v>4</v>
      </c>
      <c r="K21" s="37">
        <v>4</v>
      </c>
      <c r="L21" s="37">
        <v>5</v>
      </c>
      <c r="M21" s="37">
        <v>3</v>
      </c>
      <c r="N21" s="37">
        <v>5</v>
      </c>
      <c r="O21" s="31">
        <v>5</v>
      </c>
      <c r="P21" s="18">
        <v>7</v>
      </c>
      <c r="Q21" s="18">
        <v>6</v>
      </c>
      <c r="R21" s="18">
        <v>8</v>
      </c>
      <c r="S21" s="18">
        <v>5</v>
      </c>
      <c r="T21" s="19">
        <f t="shared" si="3"/>
        <v>62</v>
      </c>
      <c r="U21" s="20" t="s">
        <v>36</v>
      </c>
    </row>
    <row r="22" ht="15" customHeight="1">
      <c r="A22" s="16">
        <v>6</v>
      </c>
      <c r="B22" s="17" t="s">
        <v>198</v>
      </c>
      <c r="C22" s="17" t="s">
        <v>54</v>
      </c>
      <c r="D22" s="17">
        <v>10</v>
      </c>
      <c r="E22" s="18">
        <v>1</v>
      </c>
      <c r="F22" s="18">
        <v>1</v>
      </c>
      <c r="G22" s="18">
        <v>1</v>
      </c>
      <c r="H22" s="18">
        <v>1</v>
      </c>
      <c r="I22" s="18">
        <v>6</v>
      </c>
      <c r="J22" s="18">
        <v>3</v>
      </c>
      <c r="K22" s="18">
        <v>3</v>
      </c>
      <c r="L22" s="18">
        <v>5</v>
      </c>
      <c r="M22" s="18">
        <v>4</v>
      </c>
      <c r="N22" s="18">
        <v>4</v>
      </c>
      <c r="O22" s="18">
        <v>8</v>
      </c>
      <c r="P22" s="18">
        <v>4</v>
      </c>
      <c r="Q22" s="18">
        <v>6</v>
      </c>
      <c r="R22" s="18">
        <v>9</v>
      </c>
      <c r="S22" s="18">
        <v>3</v>
      </c>
      <c r="T22" s="19">
        <f t="shared" si="3"/>
        <v>59</v>
      </c>
      <c r="U22" s="20" t="s">
        <v>36</v>
      </c>
    </row>
    <row r="23" ht="15" customHeight="1">
      <c r="A23" s="16">
        <v>7</v>
      </c>
      <c r="B23" s="24" t="s">
        <v>199</v>
      </c>
      <c r="C23" s="17" t="s">
        <v>122</v>
      </c>
      <c r="D23" s="17">
        <v>10</v>
      </c>
      <c r="E23" s="37">
        <v>1</v>
      </c>
      <c r="F23" s="37">
        <v>1</v>
      </c>
      <c r="G23" s="37">
        <v>1</v>
      </c>
      <c r="H23" s="37">
        <v>1</v>
      </c>
      <c r="I23" s="37">
        <v>6</v>
      </c>
      <c r="J23" s="37">
        <v>3</v>
      </c>
      <c r="K23" s="37">
        <v>3</v>
      </c>
      <c r="L23" s="37">
        <v>5</v>
      </c>
      <c r="M23" s="37">
        <v>3</v>
      </c>
      <c r="N23" s="37">
        <v>4</v>
      </c>
      <c r="O23" s="31">
        <v>7</v>
      </c>
      <c r="P23" s="18">
        <v>5</v>
      </c>
      <c r="Q23" s="18">
        <v>6</v>
      </c>
      <c r="R23" s="18">
        <v>6.5</v>
      </c>
      <c r="S23" s="18">
        <v>4</v>
      </c>
      <c r="T23" s="19">
        <f t="shared" si="3"/>
        <v>56.5</v>
      </c>
      <c r="U23" s="20" t="s">
        <v>36</v>
      </c>
    </row>
    <row r="24" ht="15" customHeight="1">
      <c r="A24" s="16">
        <v>8</v>
      </c>
      <c r="B24" s="17" t="s">
        <v>200</v>
      </c>
      <c r="C24" s="17" t="s">
        <v>94</v>
      </c>
      <c r="D24" s="17">
        <v>10</v>
      </c>
      <c r="E24" s="18">
        <v>0</v>
      </c>
      <c r="F24" s="18">
        <v>1</v>
      </c>
      <c r="G24" s="18">
        <v>0</v>
      </c>
      <c r="H24" s="18">
        <v>0</v>
      </c>
      <c r="I24" s="18">
        <v>1</v>
      </c>
      <c r="J24" s="18">
        <v>1</v>
      </c>
      <c r="K24" s="18">
        <v>4</v>
      </c>
      <c r="L24" s="18">
        <v>4</v>
      </c>
      <c r="M24" s="18">
        <v>5</v>
      </c>
      <c r="N24" s="18">
        <v>3</v>
      </c>
      <c r="O24" s="18">
        <v>5</v>
      </c>
      <c r="P24" s="18">
        <v>5</v>
      </c>
      <c r="Q24" s="18">
        <v>6</v>
      </c>
      <c r="R24" s="18">
        <v>8</v>
      </c>
      <c r="S24" s="18">
        <v>6</v>
      </c>
      <c r="T24" s="19">
        <f t="shared" si="3"/>
        <v>49</v>
      </c>
      <c r="U24" s="20" t="s">
        <v>36</v>
      </c>
    </row>
    <row r="25" ht="15" customHeight="1">
      <c r="A25" s="16">
        <v>9</v>
      </c>
      <c r="B25" s="27" t="s">
        <v>201</v>
      </c>
      <c r="C25" s="27" t="s">
        <v>28</v>
      </c>
      <c r="D25" s="35">
        <v>10</v>
      </c>
      <c r="E25" s="18">
        <v>1</v>
      </c>
      <c r="F25" s="18">
        <v>0</v>
      </c>
      <c r="G25" s="18">
        <v>0</v>
      </c>
      <c r="H25" s="18">
        <v>0</v>
      </c>
      <c r="I25" s="18">
        <v>2</v>
      </c>
      <c r="J25" s="18">
        <v>3</v>
      </c>
      <c r="K25" s="18">
        <v>3</v>
      </c>
      <c r="L25" s="18">
        <v>2</v>
      </c>
      <c r="M25" s="18">
        <v>6</v>
      </c>
      <c r="N25" s="18">
        <v>3</v>
      </c>
      <c r="O25" s="18">
        <v>7</v>
      </c>
      <c r="P25" s="18">
        <v>3</v>
      </c>
      <c r="Q25" s="18">
        <v>6</v>
      </c>
      <c r="R25" s="18">
        <v>12</v>
      </c>
      <c r="S25" s="18">
        <v>0</v>
      </c>
      <c r="T25" s="19">
        <f t="shared" si="3"/>
        <v>48</v>
      </c>
      <c r="U25" s="20" t="s">
        <v>36</v>
      </c>
    </row>
    <row r="26" ht="15" customHeight="1">
      <c r="A26" s="16">
        <v>10</v>
      </c>
      <c r="B26" s="24" t="s">
        <v>202</v>
      </c>
      <c r="C26" s="24" t="s">
        <v>194</v>
      </c>
      <c r="D26" s="17">
        <v>10</v>
      </c>
      <c r="E26" s="37">
        <v>0</v>
      </c>
      <c r="F26" s="37">
        <v>0</v>
      </c>
      <c r="G26" s="37">
        <v>1</v>
      </c>
      <c r="H26" s="37">
        <v>1</v>
      </c>
      <c r="I26" s="37">
        <v>0</v>
      </c>
      <c r="J26" s="37">
        <v>0</v>
      </c>
      <c r="K26" s="37">
        <v>4</v>
      </c>
      <c r="L26" s="37">
        <v>3</v>
      </c>
      <c r="M26" s="37">
        <v>8</v>
      </c>
      <c r="N26" s="37">
        <v>3</v>
      </c>
      <c r="O26" s="31">
        <v>6</v>
      </c>
      <c r="P26" s="18">
        <v>0</v>
      </c>
      <c r="Q26" s="18">
        <v>6</v>
      </c>
      <c r="R26" s="18">
        <v>4</v>
      </c>
      <c r="S26" s="18">
        <v>11</v>
      </c>
      <c r="T26" s="19">
        <v>47</v>
      </c>
      <c r="U26" s="20" t="s">
        <v>36</v>
      </c>
    </row>
    <row r="27" ht="15" customHeight="1">
      <c r="A27" s="16">
        <v>11</v>
      </c>
      <c r="B27" s="23" t="s">
        <v>203</v>
      </c>
      <c r="C27" s="17" t="s">
        <v>51</v>
      </c>
      <c r="D27" s="17">
        <v>10</v>
      </c>
      <c r="E27" s="37">
        <v>1</v>
      </c>
      <c r="F27" s="37">
        <v>1</v>
      </c>
      <c r="G27" s="37">
        <v>1</v>
      </c>
      <c r="H27" s="37">
        <v>1</v>
      </c>
      <c r="I27" s="37">
        <v>6</v>
      </c>
      <c r="J27" s="37">
        <v>3</v>
      </c>
      <c r="K27" s="37">
        <v>2.5</v>
      </c>
      <c r="L27" s="37">
        <v>4</v>
      </c>
      <c r="M27" s="37">
        <v>8</v>
      </c>
      <c r="N27" s="37">
        <v>5</v>
      </c>
      <c r="O27" s="31">
        <v>5</v>
      </c>
      <c r="P27" s="18">
        <v>2</v>
      </c>
      <c r="Q27" s="18">
        <v>1</v>
      </c>
      <c r="R27" s="18">
        <v>5</v>
      </c>
      <c r="S27" s="18">
        <v>0</v>
      </c>
      <c r="T27" s="19">
        <f t="shared" si="3"/>
        <v>45.5</v>
      </c>
      <c r="U27" s="20" t="s">
        <v>36</v>
      </c>
    </row>
    <row r="28" ht="15" customHeight="1">
      <c r="A28" s="16">
        <v>12</v>
      </c>
      <c r="B28" s="17" t="s">
        <v>204</v>
      </c>
      <c r="C28" s="17" t="s">
        <v>68</v>
      </c>
      <c r="D28" s="17">
        <v>10</v>
      </c>
      <c r="E28" s="31">
        <v>1</v>
      </c>
      <c r="F28" s="31">
        <v>1</v>
      </c>
      <c r="G28" s="31">
        <v>1</v>
      </c>
      <c r="H28" s="31">
        <v>0</v>
      </c>
      <c r="I28" s="31">
        <v>0</v>
      </c>
      <c r="J28" s="31">
        <v>3</v>
      </c>
      <c r="K28" s="31">
        <v>4</v>
      </c>
      <c r="L28" s="31">
        <v>3</v>
      </c>
      <c r="M28" s="31">
        <v>0</v>
      </c>
      <c r="N28" s="31">
        <v>4</v>
      </c>
      <c r="O28" s="31">
        <v>5</v>
      </c>
      <c r="P28" s="18">
        <v>7</v>
      </c>
      <c r="Q28" s="18">
        <v>4</v>
      </c>
      <c r="R28" s="18">
        <v>8</v>
      </c>
      <c r="S28" s="18">
        <v>0</v>
      </c>
      <c r="T28" s="19">
        <f t="shared" si="3"/>
        <v>41</v>
      </c>
      <c r="U28" s="20" t="s">
        <v>36</v>
      </c>
    </row>
    <row r="29" ht="15" customHeight="1">
      <c r="A29" s="16">
        <v>13</v>
      </c>
      <c r="B29" s="30" t="s">
        <v>205</v>
      </c>
      <c r="C29" s="23" t="s">
        <v>94</v>
      </c>
      <c r="D29" s="35">
        <v>10</v>
      </c>
      <c r="E29" s="18">
        <v>1</v>
      </c>
      <c r="F29" s="18">
        <v>1</v>
      </c>
      <c r="G29" s="18">
        <v>1</v>
      </c>
      <c r="H29" s="18">
        <v>0</v>
      </c>
      <c r="I29" s="18">
        <v>4</v>
      </c>
      <c r="J29" s="18">
        <v>3</v>
      </c>
      <c r="K29" s="18">
        <v>2</v>
      </c>
      <c r="L29" s="18">
        <v>3</v>
      </c>
      <c r="M29" s="18">
        <v>2</v>
      </c>
      <c r="N29" s="18">
        <v>3</v>
      </c>
      <c r="O29" s="18">
        <v>0</v>
      </c>
      <c r="P29" s="18">
        <v>0</v>
      </c>
      <c r="Q29" s="18">
        <v>6</v>
      </c>
      <c r="R29" s="18">
        <v>4</v>
      </c>
      <c r="S29" s="18">
        <v>11</v>
      </c>
      <c r="T29" s="19">
        <f t="shared" si="3"/>
        <v>41</v>
      </c>
      <c r="U29" s="20" t="s">
        <v>36</v>
      </c>
    </row>
    <row r="30" ht="15" customHeight="1">
      <c r="A30" s="16">
        <v>14</v>
      </c>
      <c r="B30" s="24" t="s">
        <v>206</v>
      </c>
      <c r="C30" s="24" t="s">
        <v>68</v>
      </c>
      <c r="D30" s="17">
        <v>10</v>
      </c>
      <c r="E30" s="37">
        <v>1</v>
      </c>
      <c r="F30" s="37">
        <v>1</v>
      </c>
      <c r="G30" s="37">
        <v>1</v>
      </c>
      <c r="H30" s="37">
        <v>1</v>
      </c>
      <c r="I30" s="37">
        <v>4</v>
      </c>
      <c r="J30" s="37">
        <v>1</v>
      </c>
      <c r="K30" s="37">
        <v>1</v>
      </c>
      <c r="L30" s="37">
        <v>2</v>
      </c>
      <c r="M30" s="37">
        <v>4</v>
      </c>
      <c r="N30" s="37">
        <v>1</v>
      </c>
      <c r="O30" s="31">
        <v>7</v>
      </c>
      <c r="P30" s="18">
        <v>0</v>
      </c>
      <c r="Q30" s="18">
        <v>6</v>
      </c>
      <c r="R30" s="18">
        <v>9.5</v>
      </c>
      <c r="S30" s="18">
        <v>0</v>
      </c>
      <c r="T30" s="19">
        <f t="shared" si="3"/>
        <v>39.5</v>
      </c>
      <c r="U30" s="20" t="s">
        <v>52</v>
      </c>
    </row>
    <row r="31" ht="15" customHeight="1">
      <c r="A31" s="16">
        <v>15</v>
      </c>
      <c r="B31" s="30" t="s">
        <v>207</v>
      </c>
      <c r="C31" s="30" t="s">
        <v>139</v>
      </c>
      <c r="D31" s="35">
        <v>10</v>
      </c>
      <c r="E31" s="18">
        <v>1</v>
      </c>
      <c r="F31" s="18">
        <v>0</v>
      </c>
      <c r="G31" s="18">
        <v>0</v>
      </c>
      <c r="H31" s="18">
        <v>1</v>
      </c>
      <c r="I31" s="18">
        <v>2</v>
      </c>
      <c r="J31" s="18">
        <v>2</v>
      </c>
      <c r="K31" s="18">
        <v>2</v>
      </c>
      <c r="L31" s="18">
        <v>3</v>
      </c>
      <c r="M31" s="18">
        <v>1</v>
      </c>
      <c r="N31" s="18">
        <v>5</v>
      </c>
      <c r="O31" s="18">
        <v>7</v>
      </c>
      <c r="P31" s="18">
        <v>4</v>
      </c>
      <c r="Q31" s="18">
        <v>2</v>
      </c>
      <c r="R31" s="18">
        <v>6</v>
      </c>
      <c r="S31" s="18">
        <v>3</v>
      </c>
      <c r="T31" s="19">
        <f t="shared" si="3"/>
        <v>39</v>
      </c>
      <c r="U31" s="20" t="s">
        <v>52</v>
      </c>
    </row>
    <row r="32" ht="15" customHeight="1">
      <c r="A32" s="16">
        <v>16</v>
      </c>
      <c r="B32" s="17" t="s">
        <v>208</v>
      </c>
      <c r="C32" s="17" t="s">
        <v>209</v>
      </c>
      <c r="D32" s="17">
        <v>10</v>
      </c>
      <c r="E32" s="37">
        <v>0</v>
      </c>
      <c r="F32" s="37">
        <v>0</v>
      </c>
      <c r="G32" s="37">
        <v>0</v>
      </c>
      <c r="H32" s="37">
        <v>1</v>
      </c>
      <c r="I32" s="37">
        <v>0</v>
      </c>
      <c r="J32" s="37">
        <v>3</v>
      </c>
      <c r="K32" s="37">
        <v>1</v>
      </c>
      <c r="L32" s="37">
        <v>2</v>
      </c>
      <c r="M32" s="37">
        <v>0</v>
      </c>
      <c r="N32" s="37">
        <v>4</v>
      </c>
      <c r="O32" s="31">
        <v>5</v>
      </c>
      <c r="P32" s="18">
        <v>3</v>
      </c>
      <c r="Q32" s="18">
        <v>0</v>
      </c>
      <c r="R32" s="18">
        <v>5.5</v>
      </c>
      <c r="S32" s="18">
        <v>14</v>
      </c>
      <c r="T32" s="19">
        <f t="shared" si="3"/>
        <v>38.5</v>
      </c>
      <c r="U32" s="20" t="s">
        <v>52</v>
      </c>
    </row>
    <row r="33" ht="15" customHeight="1">
      <c r="A33" s="16">
        <v>17</v>
      </c>
      <c r="B33" s="17" t="s">
        <v>210</v>
      </c>
      <c r="C33" s="17" t="s">
        <v>211</v>
      </c>
      <c r="D33" s="17">
        <v>10</v>
      </c>
      <c r="E33" s="37">
        <v>1</v>
      </c>
      <c r="F33" s="37">
        <v>1</v>
      </c>
      <c r="G33" s="37">
        <v>1</v>
      </c>
      <c r="H33" s="37">
        <v>1</v>
      </c>
      <c r="I33" s="37">
        <v>6</v>
      </c>
      <c r="J33" s="37">
        <v>0</v>
      </c>
      <c r="K33" s="37">
        <v>4</v>
      </c>
      <c r="L33" s="37">
        <v>2</v>
      </c>
      <c r="M33" s="37">
        <v>2</v>
      </c>
      <c r="N33" s="37">
        <v>4</v>
      </c>
      <c r="O33" s="31">
        <v>3</v>
      </c>
      <c r="P33" s="18">
        <v>0</v>
      </c>
      <c r="Q33" s="18">
        <v>3</v>
      </c>
      <c r="R33" s="18">
        <v>10.5</v>
      </c>
      <c r="S33" s="18">
        <v>0</v>
      </c>
      <c r="T33" s="19">
        <f t="shared" si="3"/>
        <v>38.5</v>
      </c>
      <c r="U33" s="20" t="s">
        <v>52</v>
      </c>
    </row>
    <row r="34" ht="15" customHeight="1">
      <c r="A34" s="16">
        <v>18</v>
      </c>
      <c r="B34" s="24" t="s">
        <v>212</v>
      </c>
      <c r="C34" s="24" t="s">
        <v>70</v>
      </c>
      <c r="D34" s="24">
        <v>10</v>
      </c>
      <c r="E34" s="37">
        <v>1</v>
      </c>
      <c r="F34" s="37">
        <v>1</v>
      </c>
      <c r="G34" s="37">
        <v>1</v>
      </c>
      <c r="H34" s="37">
        <v>1</v>
      </c>
      <c r="I34" s="37">
        <v>1</v>
      </c>
      <c r="J34" s="37">
        <v>3</v>
      </c>
      <c r="K34" s="37">
        <v>1</v>
      </c>
      <c r="L34" s="37">
        <v>2</v>
      </c>
      <c r="M34" s="37">
        <v>2</v>
      </c>
      <c r="N34" s="37">
        <v>4</v>
      </c>
      <c r="O34" s="31">
        <v>4</v>
      </c>
      <c r="P34" s="18">
        <v>4</v>
      </c>
      <c r="Q34" s="18">
        <v>4</v>
      </c>
      <c r="R34" s="18">
        <v>3.5</v>
      </c>
      <c r="S34" s="18">
        <v>2</v>
      </c>
      <c r="T34" s="19">
        <f t="shared" si="3"/>
        <v>34.5</v>
      </c>
      <c r="U34" s="20" t="s">
        <v>52</v>
      </c>
    </row>
    <row r="35" ht="15" customHeight="1">
      <c r="A35" s="16">
        <v>19</v>
      </c>
      <c r="B35" s="30" t="s">
        <v>213</v>
      </c>
      <c r="C35" s="30" t="s">
        <v>47</v>
      </c>
      <c r="D35" s="35">
        <v>10</v>
      </c>
      <c r="E35" s="18">
        <v>1</v>
      </c>
      <c r="F35" s="18">
        <v>0</v>
      </c>
      <c r="G35" s="18">
        <v>1</v>
      </c>
      <c r="H35" s="18">
        <v>0</v>
      </c>
      <c r="I35" s="18">
        <v>0</v>
      </c>
      <c r="J35" s="18">
        <v>1</v>
      </c>
      <c r="K35" s="18" t="s">
        <v>214</v>
      </c>
      <c r="L35" s="18">
        <v>4</v>
      </c>
      <c r="M35" s="18">
        <v>7</v>
      </c>
      <c r="N35" s="18">
        <v>4</v>
      </c>
      <c r="O35" s="18">
        <v>1</v>
      </c>
      <c r="P35" s="18">
        <v>5</v>
      </c>
      <c r="Q35" s="18">
        <v>4</v>
      </c>
      <c r="R35" s="18">
        <v>5</v>
      </c>
      <c r="S35" s="18">
        <v>0</v>
      </c>
      <c r="T35" s="19">
        <f t="shared" si="3"/>
        <v>33</v>
      </c>
      <c r="U35" s="20" t="s">
        <v>52</v>
      </c>
    </row>
    <row r="36" ht="15" customHeight="1">
      <c r="A36" s="16">
        <v>20</v>
      </c>
      <c r="B36" s="23" t="s">
        <v>215</v>
      </c>
      <c r="C36" s="23" t="s">
        <v>216</v>
      </c>
      <c r="D36" s="35">
        <v>10</v>
      </c>
      <c r="E36" s="18">
        <v>0</v>
      </c>
      <c r="F36" s="18">
        <v>0</v>
      </c>
      <c r="G36" s="18">
        <v>1</v>
      </c>
      <c r="H36" s="18">
        <v>1</v>
      </c>
      <c r="I36" s="18">
        <v>6</v>
      </c>
      <c r="J36" s="18">
        <v>4</v>
      </c>
      <c r="K36" s="18">
        <v>4</v>
      </c>
      <c r="L36" s="18">
        <v>4</v>
      </c>
      <c r="M36" s="18">
        <v>0</v>
      </c>
      <c r="N36" s="18">
        <v>5</v>
      </c>
      <c r="O36" s="18">
        <v>0</v>
      </c>
      <c r="P36" s="18">
        <v>0</v>
      </c>
      <c r="Q36" s="18">
        <v>4</v>
      </c>
      <c r="R36" s="18">
        <v>0</v>
      </c>
      <c r="S36" s="18">
        <v>1</v>
      </c>
      <c r="T36" s="19">
        <f t="shared" si="3"/>
        <v>30</v>
      </c>
      <c r="U36" s="20" t="s">
        <v>52</v>
      </c>
    </row>
    <row r="37" ht="15" customHeight="1">
      <c r="A37" s="16">
        <v>21</v>
      </c>
      <c r="B37" s="35" t="s">
        <v>217</v>
      </c>
      <c r="C37" s="35" t="s">
        <v>218</v>
      </c>
      <c r="D37" s="35">
        <v>10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3</v>
      </c>
      <c r="K37" s="18">
        <v>1</v>
      </c>
      <c r="L37" s="18">
        <v>3</v>
      </c>
      <c r="M37" s="18">
        <v>2</v>
      </c>
      <c r="N37" s="18">
        <v>2</v>
      </c>
      <c r="O37" s="18">
        <v>2</v>
      </c>
      <c r="P37" s="18">
        <v>1</v>
      </c>
      <c r="Q37" s="18">
        <v>4</v>
      </c>
      <c r="R37" s="18">
        <v>2.5</v>
      </c>
      <c r="S37" s="18">
        <v>8</v>
      </c>
      <c r="T37" s="19">
        <f t="shared" si="3"/>
        <v>29.5</v>
      </c>
      <c r="U37" s="20" t="s">
        <v>52</v>
      </c>
    </row>
    <row r="38" ht="15" customHeight="1">
      <c r="A38" s="16">
        <v>22</v>
      </c>
      <c r="B38" s="17" t="s">
        <v>219</v>
      </c>
      <c r="C38" s="17" t="s">
        <v>180</v>
      </c>
      <c r="D38" s="17">
        <v>10</v>
      </c>
      <c r="E38" s="37">
        <v>0</v>
      </c>
      <c r="F38" s="37">
        <v>0</v>
      </c>
      <c r="G38" s="37">
        <v>0</v>
      </c>
      <c r="H38" s="37">
        <v>0</v>
      </c>
      <c r="I38" s="37">
        <v>1</v>
      </c>
      <c r="J38" s="37">
        <v>2</v>
      </c>
      <c r="K38" s="37">
        <v>1</v>
      </c>
      <c r="L38" s="37">
        <v>2</v>
      </c>
      <c r="M38" s="37">
        <v>9</v>
      </c>
      <c r="N38" s="37">
        <v>2</v>
      </c>
      <c r="O38" s="31">
        <v>7</v>
      </c>
      <c r="P38" s="18">
        <v>0</v>
      </c>
      <c r="Q38" s="18">
        <v>3</v>
      </c>
      <c r="R38" s="18">
        <v>0</v>
      </c>
      <c r="S38" s="18">
        <v>0</v>
      </c>
      <c r="T38" s="19">
        <f t="shared" si="3"/>
        <v>27</v>
      </c>
      <c r="U38" s="20" t="s">
        <v>52</v>
      </c>
    </row>
    <row r="39" ht="15" customHeight="1">
      <c r="A39" s="16">
        <v>23</v>
      </c>
      <c r="B39" s="17" t="s">
        <v>220</v>
      </c>
      <c r="C39" s="17" t="s">
        <v>221</v>
      </c>
      <c r="D39" s="17">
        <v>10</v>
      </c>
      <c r="E39" s="31">
        <v>1</v>
      </c>
      <c r="F39" s="31">
        <v>0</v>
      </c>
      <c r="G39" s="31">
        <v>0</v>
      </c>
      <c r="H39" s="31">
        <v>1</v>
      </c>
      <c r="I39" s="31">
        <v>0</v>
      </c>
      <c r="J39" s="31">
        <v>3</v>
      </c>
      <c r="K39" s="31">
        <v>4</v>
      </c>
      <c r="L39" s="31">
        <v>4</v>
      </c>
      <c r="M39" s="31">
        <v>0</v>
      </c>
      <c r="N39" s="31">
        <v>3</v>
      </c>
      <c r="O39" s="31">
        <v>0</v>
      </c>
      <c r="P39" s="18">
        <v>1</v>
      </c>
      <c r="Q39" s="18">
        <v>2</v>
      </c>
      <c r="R39" s="18">
        <v>1</v>
      </c>
      <c r="S39" s="18">
        <v>7</v>
      </c>
      <c r="T39" s="19">
        <f t="shared" si="3"/>
        <v>27</v>
      </c>
      <c r="U39" s="20" t="s">
        <v>52</v>
      </c>
    </row>
    <row r="40" ht="15" customHeight="1">
      <c r="A40" s="16">
        <v>24</v>
      </c>
      <c r="B40" s="23" t="s">
        <v>222</v>
      </c>
      <c r="C40" s="23" t="s">
        <v>178</v>
      </c>
      <c r="D40" s="17">
        <v>10</v>
      </c>
      <c r="E40" s="38">
        <v>1</v>
      </c>
      <c r="F40" s="38">
        <v>1</v>
      </c>
      <c r="G40" s="38">
        <v>1</v>
      </c>
      <c r="H40" s="38">
        <v>1</v>
      </c>
      <c r="I40" s="38">
        <v>3</v>
      </c>
      <c r="J40" s="38">
        <v>3</v>
      </c>
      <c r="K40" s="38">
        <v>0</v>
      </c>
      <c r="L40" s="38">
        <v>4</v>
      </c>
      <c r="M40" s="38">
        <v>1</v>
      </c>
      <c r="N40" s="38">
        <v>5</v>
      </c>
      <c r="O40" s="31">
        <v>2</v>
      </c>
      <c r="P40" s="18">
        <v>1</v>
      </c>
      <c r="Q40" s="18">
        <v>1</v>
      </c>
      <c r="R40" s="18">
        <v>2</v>
      </c>
      <c r="S40" s="18">
        <v>0</v>
      </c>
      <c r="T40" s="19">
        <f t="shared" si="3"/>
        <v>26</v>
      </c>
      <c r="U40" s="20" t="s">
        <v>52</v>
      </c>
    </row>
    <row r="41" ht="15" customHeight="1">
      <c r="A41" s="16">
        <v>25</v>
      </c>
      <c r="B41" s="17" t="s">
        <v>223</v>
      </c>
      <c r="C41" s="17" t="s">
        <v>224</v>
      </c>
      <c r="D41" s="17">
        <v>10</v>
      </c>
      <c r="E41" s="18">
        <v>0</v>
      </c>
      <c r="F41" s="18">
        <v>0</v>
      </c>
      <c r="G41" s="18">
        <v>0</v>
      </c>
      <c r="H41" s="18">
        <v>1</v>
      </c>
      <c r="I41" s="18">
        <v>1</v>
      </c>
      <c r="J41" s="18">
        <v>0</v>
      </c>
      <c r="K41" s="18">
        <v>0</v>
      </c>
      <c r="L41" s="18">
        <v>3</v>
      </c>
      <c r="M41" s="18">
        <v>4</v>
      </c>
      <c r="N41" s="18">
        <v>4</v>
      </c>
      <c r="O41" s="18">
        <v>0</v>
      </c>
      <c r="P41" s="18">
        <v>3</v>
      </c>
      <c r="Q41" s="18">
        <v>6</v>
      </c>
      <c r="R41" s="18">
        <v>0</v>
      </c>
      <c r="S41" s="18">
        <v>4</v>
      </c>
      <c r="T41" s="19">
        <f t="shared" si="3"/>
        <v>26</v>
      </c>
      <c r="U41" s="20" t="s">
        <v>52</v>
      </c>
    </row>
    <row r="42" ht="15" customHeight="1">
      <c r="A42" s="16">
        <v>26</v>
      </c>
      <c r="B42" s="24" t="s">
        <v>225</v>
      </c>
      <c r="C42" s="24" t="s">
        <v>154</v>
      </c>
      <c r="D42" s="17">
        <v>10</v>
      </c>
      <c r="E42" s="31">
        <v>1</v>
      </c>
      <c r="F42" s="31">
        <v>1</v>
      </c>
      <c r="G42" s="31">
        <v>0</v>
      </c>
      <c r="H42" s="31">
        <v>1</v>
      </c>
      <c r="I42" s="31">
        <v>1</v>
      </c>
      <c r="J42" s="31">
        <v>2</v>
      </c>
      <c r="K42" s="31">
        <v>0.5</v>
      </c>
      <c r="L42" s="31">
        <v>5</v>
      </c>
      <c r="M42" s="31">
        <v>1</v>
      </c>
      <c r="N42" s="31">
        <v>2</v>
      </c>
      <c r="O42" s="31">
        <v>4</v>
      </c>
      <c r="P42" s="18">
        <v>3</v>
      </c>
      <c r="Q42" s="18">
        <v>4</v>
      </c>
      <c r="R42" s="18">
        <v>0</v>
      </c>
      <c r="S42" s="18">
        <v>0</v>
      </c>
      <c r="T42" s="19">
        <f t="shared" si="3"/>
        <v>25.5</v>
      </c>
      <c r="U42" s="20" t="s">
        <v>52</v>
      </c>
    </row>
    <row r="43" ht="15" customHeight="1">
      <c r="A43" s="16">
        <v>27</v>
      </c>
      <c r="B43" s="23" t="s">
        <v>226</v>
      </c>
      <c r="C43" s="17" t="s">
        <v>227</v>
      </c>
      <c r="D43" s="17">
        <v>10</v>
      </c>
      <c r="E43" s="18">
        <v>1</v>
      </c>
      <c r="F43" s="18">
        <v>0</v>
      </c>
      <c r="G43" s="18">
        <v>1</v>
      </c>
      <c r="H43" s="18">
        <v>0</v>
      </c>
      <c r="I43" s="18">
        <v>0</v>
      </c>
      <c r="J43" s="18">
        <v>2</v>
      </c>
      <c r="K43" s="18">
        <v>2</v>
      </c>
      <c r="L43" s="18">
        <v>5</v>
      </c>
      <c r="M43" s="18">
        <v>0</v>
      </c>
      <c r="N43" s="18">
        <v>3</v>
      </c>
      <c r="O43" s="18">
        <v>0</v>
      </c>
      <c r="P43" s="18">
        <v>4</v>
      </c>
      <c r="Q43" s="18">
        <v>5</v>
      </c>
      <c r="R43" s="18">
        <v>0</v>
      </c>
      <c r="S43" s="18">
        <v>0</v>
      </c>
      <c r="T43" s="19">
        <f t="shared" si="3"/>
        <v>23</v>
      </c>
      <c r="U43" s="20" t="s">
        <v>52</v>
      </c>
    </row>
    <row r="44" ht="15" customHeight="1">
      <c r="A44" s="16">
        <v>28</v>
      </c>
      <c r="B44" s="23" t="s">
        <v>228</v>
      </c>
      <c r="C44" s="23" t="s">
        <v>172</v>
      </c>
      <c r="D44" s="24">
        <v>10</v>
      </c>
      <c r="E44" s="31">
        <v>1</v>
      </c>
      <c r="F44" s="31">
        <v>0</v>
      </c>
      <c r="G44" s="31">
        <v>0</v>
      </c>
      <c r="H44" s="31">
        <v>1</v>
      </c>
      <c r="I44" s="31">
        <v>0</v>
      </c>
      <c r="J44" s="31">
        <v>4</v>
      </c>
      <c r="K44" s="31">
        <v>0.5</v>
      </c>
      <c r="L44" s="31">
        <v>2</v>
      </c>
      <c r="M44" s="31">
        <v>0</v>
      </c>
      <c r="N44" s="31">
        <v>3</v>
      </c>
      <c r="O44" s="31">
        <v>1</v>
      </c>
      <c r="P44" s="18">
        <v>7</v>
      </c>
      <c r="Q44" s="18">
        <v>0</v>
      </c>
      <c r="R44" s="18">
        <v>3</v>
      </c>
      <c r="S44" s="18">
        <v>0</v>
      </c>
      <c r="T44" s="19">
        <f t="shared" si="3"/>
        <v>22.5</v>
      </c>
      <c r="U44" s="20" t="s">
        <v>52</v>
      </c>
    </row>
    <row r="45" ht="15" customHeight="1">
      <c r="A45" s="16">
        <v>29</v>
      </c>
      <c r="B45" s="45" t="s">
        <v>229</v>
      </c>
      <c r="C45" s="45" t="s">
        <v>230</v>
      </c>
      <c r="D45" s="45">
        <v>10</v>
      </c>
      <c r="E45" s="37">
        <v>1</v>
      </c>
      <c r="F45" s="37">
        <v>1</v>
      </c>
      <c r="G45" s="37">
        <v>1</v>
      </c>
      <c r="H45" s="37">
        <v>1</v>
      </c>
      <c r="I45" s="37">
        <v>6</v>
      </c>
      <c r="J45" s="37">
        <v>3</v>
      </c>
      <c r="K45" s="37" t="s">
        <v>214</v>
      </c>
      <c r="L45" s="37">
        <v>3</v>
      </c>
      <c r="M45" s="37">
        <v>0</v>
      </c>
      <c r="N45" s="37">
        <v>4</v>
      </c>
      <c r="O45" s="31">
        <v>0</v>
      </c>
      <c r="P45" s="18">
        <v>0</v>
      </c>
      <c r="Q45" s="18">
        <v>1</v>
      </c>
      <c r="R45" s="18">
        <v>0</v>
      </c>
      <c r="S45" s="18">
        <v>0</v>
      </c>
      <c r="T45" s="19">
        <f t="shared" si="3"/>
        <v>21</v>
      </c>
      <c r="U45" s="20" t="s">
        <v>52</v>
      </c>
    </row>
    <row r="46" ht="15" customHeight="1">
      <c r="A46" s="16">
        <v>30</v>
      </c>
      <c r="B46" s="23" t="s">
        <v>231</v>
      </c>
      <c r="C46" s="17" t="s">
        <v>94</v>
      </c>
      <c r="D46" s="17">
        <v>10</v>
      </c>
      <c r="E46" s="37">
        <v>1</v>
      </c>
      <c r="F46" s="37">
        <v>0</v>
      </c>
      <c r="G46" s="37">
        <v>1</v>
      </c>
      <c r="H46" s="37">
        <v>0</v>
      </c>
      <c r="I46" s="37">
        <v>3</v>
      </c>
      <c r="J46" s="37">
        <v>0</v>
      </c>
      <c r="K46" s="37">
        <v>0.5</v>
      </c>
      <c r="L46" s="37">
        <v>1</v>
      </c>
      <c r="M46" s="37">
        <v>1</v>
      </c>
      <c r="N46" s="37">
        <v>2</v>
      </c>
      <c r="O46" s="31">
        <v>3</v>
      </c>
      <c r="P46" s="18">
        <v>2</v>
      </c>
      <c r="Q46" s="18">
        <v>2</v>
      </c>
      <c r="R46" s="18">
        <v>1</v>
      </c>
      <c r="S46" s="18">
        <v>0</v>
      </c>
      <c r="T46" s="19">
        <f t="shared" si="3"/>
        <v>17.5</v>
      </c>
      <c r="U46" s="20" t="s">
        <v>52</v>
      </c>
    </row>
    <row r="47" ht="15" customHeight="1">
      <c r="A47" s="16">
        <v>31</v>
      </c>
      <c r="B47" s="30" t="s">
        <v>232</v>
      </c>
      <c r="C47" s="30" t="s">
        <v>233</v>
      </c>
      <c r="D47" s="30">
        <v>10</v>
      </c>
      <c r="E47" s="37">
        <v>0</v>
      </c>
      <c r="F47" s="37">
        <v>1</v>
      </c>
      <c r="G47" s="37">
        <v>0</v>
      </c>
      <c r="H47" s="37">
        <v>0</v>
      </c>
      <c r="I47" s="37">
        <v>2</v>
      </c>
      <c r="J47" s="37">
        <v>1</v>
      </c>
      <c r="K47" s="37" t="s">
        <v>214</v>
      </c>
      <c r="L47" s="37">
        <v>2</v>
      </c>
      <c r="M47" s="37">
        <v>0</v>
      </c>
      <c r="N47" s="37">
        <v>2</v>
      </c>
      <c r="O47" s="31">
        <v>2</v>
      </c>
      <c r="P47" s="18">
        <v>3</v>
      </c>
      <c r="Q47" s="18">
        <v>0</v>
      </c>
      <c r="R47" s="18">
        <v>0</v>
      </c>
      <c r="S47" s="18">
        <v>4</v>
      </c>
      <c r="T47" s="19">
        <f t="shared" si="3"/>
        <v>17</v>
      </c>
      <c r="U47" s="20" t="s">
        <v>52</v>
      </c>
    </row>
    <row r="48" ht="15" customHeight="1">
      <c r="A48" s="31">
        <v>32</v>
      </c>
      <c r="B48" s="45" t="s">
        <v>234</v>
      </c>
      <c r="C48" s="45" t="s">
        <v>180</v>
      </c>
      <c r="D48" s="45">
        <v>10</v>
      </c>
      <c r="E48" s="38">
        <v>1</v>
      </c>
      <c r="F48" s="38">
        <v>0</v>
      </c>
      <c r="G48" s="38">
        <v>0</v>
      </c>
      <c r="H48" s="38">
        <v>1</v>
      </c>
      <c r="I48" s="38">
        <v>0</v>
      </c>
      <c r="J48" s="38">
        <v>0</v>
      </c>
      <c r="K48" s="38">
        <v>2</v>
      </c>
      <c r="L48" s="38">
        <v>2</v>
      </c>
      <c r="M48" s="38">
        <v>0</v>
      </c>
      <c r="N48" s="38">
        <v>2</v>
      </c>
      <c r="O48" s="31">
        <v>0</v>
      </c>
      <c r="P48" s="18">
        <v>1</v>
      </c>
      <c r="Q48" s="18">
        <v>3</v>
      </c>
      <c r="R48" s="18">
        <v>5</v>
      </c>
      <c r="S48" s="18">
        <v>0</v>
      </c>
      <c r="T48" s="19">
        <f t="shared" si="3"/>
        <v>17</v>
      </c>
      <c r="U48" s="20" t="s">
        <v>52</v>
      </c>
    </row>
    <row r="49" ht="15" customHeight="1">
      <c r="A49" s="31">
        <v>33</v>
      </c>
      <c r="B49" s="30" t="s">
        <v>235</v>
      </c>
      <c r="C49" s="30" t="s">
        <v>236</v>
      </c>
      <c r="D49" s="30">
        <v>10</v>
      </c>
      <c r="E49" s="37">
        <v>0</v>
      </c>
      <c r="F49" s="37">
        <v>1</v>
      </c>
      <c r="G49" s="37">
        <v>0</v>
      </c>
      <c r="H49" s="37">
        <v>1</v>
      </c>
      <c r="I49" s="37">
        <v>2</v>
      </c>
      <c r="J49" s="37">
        <v>1</v>
      </c>
      <c r="K49" s="37" t="s">
        <v>214</v>
      </c>
      <c r="L49" s="37">
        <v>1</v>
      </c>
      <c r="M49" s="37">
        <v>0</v>
      </c>
      <c r="N49" s="37">
        <v>6</v>
      </c>
      <c r="O49" s="31">
        <v>0</v>
      </c>
      <c r="P49" s="18">
        <v>0</v>
      </c>
      <c r="Q49" s="18">
        <v>2</v>
      </c>
      <c r="R49" s="18" t="s">
        <v>214</v>
      </c>
      <c r="S49" s="18">
        <v>0</v>
      </c>
      <c r="T49" s="19">
        <f t="shared" si="3"/>
        <v>14</v>
      </c>
      <c r="U49" s="20" t="s">
        <v>52</v>
      </c>
    </row>
    <row r="50" ht="15" customHeight="1">
      <c r="A50" s="31">
        <v>34</v>
      </c>
      <c r="B50" s="27" t="s">
        <v>237</v>
      </c>
      <c r="C50" s="27" t="s">
        <v>238</v>
      </c>
      <c r="D50" s="17">
        <v>10</v>
      </c>
      <c r="E50" s="37">
        <v>1</v>
      </c>
      <c r="F50" s="37">
        <v>0</v>
      </c>
      <c r="G50" s="37">
        <v>0</v>
      </c>
      <c r="H50" s="37">
        <v>1</v>
      </c>
      <c r="I50" s="37">
        <v>0</v>
      </c>
      <c r="J50" s="37">
        <v>3</v>
      </c>
      <c r="K50" s="37">
        <v>0.5</v>
      </c>
      <c r="L50" s="37">
        <v>0</v>
      </c>
      <c r="M50" s="37">
        <v>5</v>
      </c>
      <c r="N50" s="37">
        <v>2</v>
      </c>
      <c r="O50" s="31">
        <v>0</v>
      </c>
      <c r="P50" s="18">
        <v>0</v>
      </c>
      <c r="Q50" s="18">
        <v>0</v>
      </c>
      <c r="R50" s="18">
        <v>0.5</v>
      </c>
      <c r="S50" s="18">
        <v>0</v>
      </c>
      <c r="T50" s="19">
        <f t="shared" si="3"/>
        <v>13</v>
      </c>
      <c r="U50" s="20" t="s">
        <v>52</v>
      </c>
    </row>
    <row r="51" ht="15" customHeight="1">
      <c r="A51" s="31">
        <v>35</v>
      </c>
      <c r="B51" s="17" t="s">
        <v>239</v>
      </c>
      <c r="C51" s="17" t="s">
        <v>180</v>
      </c>
      <c r="D51" s="17">
        <v>10</v>
      </c>
      <c r="E51" s="37">
        <v>0</v>
      </c>
      <c r="F51" s="37">
        <v>0</v>
      </c>
      <c r="G51" s="37">
        <v>0</v>
      </c>
      <c r="H51" s="37">
        <v>0</v>
      </c>
      <c r="I51" s="37">
        <v>2</v>
      </c>
      <c r="J51" s="37">
        <v>2</v>
      </c>
      <c r="K51" s="37">
        <v>0</v>
      </c>
      <c r="L51" s="37">
        <v>2</v>
      </c>
      <c r="M51" s="37">
        <v>0</v>
      </c>
      <c r="N51" s="37">
        <v>2</v>
      </c>
      <c r="O51" s="31">
        <v>0</v>
      </c>
      <c r="P51" s="18">
        <v>2</v>
      </c>
      <c r="Q51" s="18">
        <v>2</v>
      </c>
      <c r="R51" s="18">
        <v>0</v>
      </c>
      <c r="S51" s="18">
        <v>0</v>
      </c>
      <c r="T51" s="19">
        <f t="shared" si="3"/>
        <v>12</v>
      </c>
      <c r="U51" s="20" t="s">
        <v>52</v>
      </c>
    </row>
    <row r="52" ht="15" customHeight="1">
      <c r="A52" s="31">
        <v>36</v>
      </c>
      <c r="B52" s="23" t="s">
        <v>240</v>
      </c>
      <c r="C52" s="23" t="s">
        <v>83</v>
      </c>
      <c r="D52" s="24">
        <v>10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3</v>
      </c>
      <c r="K52" s="37">
        <v>0</v>
      </c>
      <c r="L52" s="37">
        <v>1</v>
      </c>
      <c r="M52" s="37">
        <v>0</v>
      </c>
      <c r="N52" s="37">
        <v>3</v>
      </c>
      <c r="O52" s="31">
        <v>0</v>
      </c>
      <c r="P52" s="18">
        <v>1</v>
      </c>
      <c r="Q52" s="18">
        <v>3</v>
      </c>
      <c r="R52" s="18">
        <v>0.5</v>
      </c>
      <c r="S52" s="18">
        <v>0</v>
      </c>
      <c r="T52" s="19">
        <f t="shared" si="3"/>
        <v>11.5</v>
      </c>
      <c r="U52" s="20" t="s">
        <v>52</v>
      </c>
    </row>
    <row r="53" ht="15" customHeight="1">
      <c r="A53" s="31">
        <v>37</v>
      </c>
      <c r="B53" s="23" t="s">
        <v>241</v>
      </c>
      <c r="C53" s="23" t="s">
        <v>242</v>
      </c>
      <c r="D53" s="17">
        <v>10</v>
      </c>
      <c r="E53" s="31">
        <v>1</v>
      </c>
      <c r="F53" s="31">
        <v>0</v>
      </c>
      <c r="G53" s="31">
        <v>0</v>
      </c>
      <c r="H53" s="31">
        <v>0</v>
      </c>
      <c r="I53" s="31">
        <v>0</v>
      </c>
      <c r="J53" s="31">
        <v>1</v>
      </c>
      <c r="K53" s="31">
        <v>2</v>
      </c>
      <c r="L53" s="31">
        <v>1</v>
      </c>
      <c r="M53" s="31">
        <v>0</v>
      </c>
      <c r="N53" s="31">
        <v>3</v>
      </c>
      <c r="O53" s="31">
        <v>0</v>
      </c>
      <c r="P53" s="18">
        <v>0</v>
      </c>
      <c r="Q53" s="18">
        <v>0</v>
      </c>
      <c r="R53" s="18">
        <v>0.5</v>
      </c>
      <c r="S53" s="18">
        <v>0</v>
      </c>
      <c r="T53" s="19">
        <f t="shared" si="3"/>
        <v>8.5</v>
      </c>
      <c r="U53" s="20" t="s">
        <v>52</v>
      </c>
    </row>
    <row r="55" ht="15">
      <c r="B55" s="32"/>
      <c r="F55" s="33"/>
    </row>
    <row r="56" ht="15">
      <c r="B56" s="32"/>
      <c r="F56" s="33"/>
    </row>
  </sheetData>
  <autoFilter ref="A16:U16">
    <sortState ref="A17:Z53">
      <sortCondition descending="1" ref="T12"/>
    </sortState>
  </autoFilter>
  <sortState ref="A47:U48">
    <sortCondition ref="B47:B48"/>
  </sortState>
  <mergeCells count="7">
    <mergeCell ref="A1:E1"/>
    <mergeCell ref="A2:E2"/>
    <mergeCell ref="A3:E3"/>
    <mergeCell ref="A4:E4"/>
    <mergeCell ref="A5:D5"/>
    <mergeCell ref="A6:D6"/>
    <mergeCell ref="A7:D7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45" firstPageNumber="4294967295" fitToWidth="1" fitToHeight="0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E9001B-009A-44E5-99A8-0043009C0066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D17:D46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25" zoomScale="60" workbookViewId="0">
      <selection activeCell="C12" activeCellId="0" sqref="C12"/>
    </sheetView>
  </sheetViews>
  <sheetFormatPr defaultRowHeight="14.25"/>
  <cols>
    <col bestFit="1" customWidth="1" min="1" max="1" width="7.42578125"/>
    <col customWidth="1" min="2" max="3" width="14.7109375"/>
    <col customWidth="1" min="4" max="4" width="11.7109375"/>
    <col customWidth="1" min="5" max="19" width="8.7109375"/>
    <col customWidth="1" min="20" max="21" width="13.7109375"/>
    <col bestFit="1" customWidth="1" min="22" max="24" width="10"/>
    <col bestFit="1" customWidth="1" min="25" max="25" width="12.7109375"/>
    <col customWidth="1" min="26" max="26" width="13.7109375"/>
  </cols>
  <sheetData>
    <row r="1" ht="15.75">
      <c r="A1" s="1" t="s">
        <v>0</v>
      </c>
      <c r="B1" s="1"/>
      <c r="C1" s="1"/>
      <c r="D1" s="1"/>
      <c r="E1" s="1"/>
      <c r="F1" s="1"/>
    </row>
    <row r="2" ht="35.100000000000001" customHeight="1">
      <c r="A2" s="1" t="s">
        <v>1</v>
      </c>
      <c r="B2" s="1"/>
      <c r="C2" s="1"/>
      <c r="D2" s="1"/>
      <c r="E2" s="1"/>
      <c r="F2" s="1"/>
    </row>
    <row r="3" ht="15.75">
      <c r="A3" s="1" t="s">
        <v>2</v>
      </c>
      <c r="B3" s="1"/>
      <c r="C3" s="1"/>
      <c r="D3" s="1"/>
      <c r="E3" s="1"/>
      <c r="F3" s="1"/>
    </row>
    <row r="4" ht="15.75">
      <c r="A4" s="2" t="s">
        <v>3</v>
      </c>
      <c r="B4" s="2"/>
      <c r="C4" s="2"/>
      <c r="D4" s="2"/>
      <c r="E4" s="2"/>
      <c r="F4" s="2"/>
    </row>
    <row r="5" ht="15">
      <c r="A5" s="41" t="s">
        <v>4</v>
      </c>
      <c r="B5" s="42"/>
      <c r="C5" s="42"/>
      <c r="D5" s="43"/>
      <c r="E5" s="4">
        <v>11</v>
      </c>
      <c r="F5" s="2"/>
    </row>
    <row r="6" ht="15">
      <c r="A6" s="41" t="s">
        <v>5</v>
      </c>
      <c r="B6" s="42"/>
      <c r="C6" s="42"/>
      <c r="D6" s="43"/>
      <c r="E6" s="4">
        <v>38</v>
      </c>
      <c r="F6" s="2"/>
    </row>
    <row r="7" ht="15">
      <c r="A7" s="41" t="s">
        <v>6</v>
      </c>
      <c r="B7" s="42"/>
      <c r="C7" s="42"/>
      <c r="D7" s="43"/>
      <c r="E7" s="4">
        <v>100</v>
      </c>
      <c r="F7" s="2"/>
    </row>
    <row r="8" ht="15">
      <c r="A8" s="6" t="s">
        <v>7</v>
      </c>
      <c r="B8" s="6"/>
      <c r="C8" s="6"/>
      <c r="D8" s="6"/>
    </row>
    <row r="9" ht="15">
      <c r="A9" s="7" t="s">
        <v>243</v>
      </c>
      <c r="B9" s="6"/>
      <c r="C9" s="6"/>
      <c r="D9" s="6"/>
    </row>
    <row r="10" ht="15">
      <c r="A10" s="7" t="s">
        <v>244</v>
      </c>
      <c r="B10" s="6"/>
      <c r="C10" s="6"/>
      <c r="D10" s="6"/>
    </row>
    <row r="11" ht="15">
      <c r="A11" s="8" t="s">
        <v>10</v>
      </c>
      <c r="B11" s="6"/>
      <c r="C11" s="6"/>
      <c r="D11" s="6"/>
    </row>
    <row r="12" ht="15">
      <c r="A12" s="7" t="s">
        <v>245</v>
      </c>
      <c r="B12" s="6"/>
      <c r="C12" s="6"/>
      <c r="D12" s="6"/>
    </row>
    <row r="13" ht="15">
      <c r="A13" s="9" t="s">
        <v>246</v>
      </c>
      <c r="B13" s="10"/>
      <c r="C13" s="10"/>
      <c r="D13" s="10"/>
    </row>
    <row r="14" ht="15">
      <c r="A14" s="11"/>
      <c r="B14" s="11"/>
      <c r="C14" s="10"/>
      <c r="D14" s="10"/>
    </row>
    <row r="15" ht="15">
      <c r="A15" s="12" t="s">
        <v>247</v>
      </c>
      <c r="B15" s="12"/>
      <c r="C15" s="12"/>
      <c r="D15" s="12"/>
    </row>
    <row r="16" ht="28.5">
      <c r="A16" s="13" t="s">
        <v>14</v>
      </c>
      <c r="B16" s="13" t="s">
        <v>15</v>
      </c>
      <c r="C16" s="13" t="s">
        <v>16</v>
      </c>
      <c r="D16" s="13" t="s">
        <v>17</v>
      </c>
      <c r="E16" s="46" t="s">
        <v>18</v>
      </c>
      <c r="F16" s="46" t="s">
        <v>19</v>
      </c>
      <c r="G16" s="46" t="s">
        <v>20</v>
      </c>
      <c r="H16" s="46" t="s">
        <v>21</v>
      </c>
      <c r="I16" s="46" t="s">
        <v>22</v>
      </c>
      <c r="J16" s="46" t="s">
        <v>23</v>
      </c>
      <c r="K16" s="46" t="s">
        <v>24</v>
      </c>
      <c r="L16" s="46" t="s">
        <v>133</v>
      </c>
      <c r="M16" s="46" t="s">
        <v>134</v>
      </c>
      <c r="N16" s="46" t="s">
        <v>135</v>
      </c>
      <c r="O16" s="46" t="s">
        <v>136</v>
      </c>
      <c r="P16" s="46" t="s">
        <v>189</v>
      </c>
      <c r="Q16" s="46" t="s">
        <v>190</v>
      </c>
      <c r="R16" s="46" t="s">
        <v>191</v>
      </c>
      <c r="S16" s="46" t="s">
        <v>137</v>
      </c>
      <c r="T16" s="46" t="s">
        <v>25</v>
      </c>
      <c r="U16" s="44" t="s">
        <v>26</v>
      </c>
    </row>
    <row r="17">
      <c r="A17" s="16">
        <v>1</v>
      </c>
      <c r="B17" s="30" t="s">
        <v>248</v>
      </c>
      <c r="C17" s="23" t="s">
        <v>83</v>
      </c>
      <c r="D17" s="35">
        <v>11</v>
      </c>
      <c r="E17" s="18">
        <v>1</v>
      </c>
      <c r="F17" s="18">
        <v>1</v>
      </c>
      <c r="G17" s="18">
        <v>1</v>
      </c>
      <c r="H17" s="18">
        <v>1</v>
      </c>
      <c r="I17" s="18">
        <v>3</v>
      </c>
      <c r="J17" s="18">
        <v>3</v>
      </c>
      <c r="K17" s="18">
        <v>9</v>
      </c>
      <c r="L17" s="18">
        <v>5</v>
      </c>
      <c r="M17" s="18">
        <v>7</v>
      </c>
      <c r="N17" s="18">
        <v>8</v>
      </c>
      <c r="O17" s="18">
        <v>9</v>
      </c>
      <c r="P17" s="18">
        <v>5</v>
      </c>
      <c r="Q17" s="18">
        <v>11</v>
      </c>
      <c r="R17" s="18">
        <v>6</v>
      </c>
      <c r="S17" s="18">
        <v>23</v>
      </c>
      <c r="T17" s="31">
        <f t="shared" ref="T17:T54" si="4">SUM(E17:S17)</f>
        <v>93</v>
      </c>
      <c r="U17" s="20" t="s">
        <v>29</v>
      </c>
    </row>
    <row r="18">
      <c r="A18" s="16">
        <v>2</v>
      </c>
      <c r="B18" s="23" t="s">
        <v>249</v>
      </c>
      <c r="C18" s="23" t="s">
        <v>43</v>
      </c>
      <c r="D18" s="35">
        <v>11</v>
      </c>
      <c r="E18" s="18">
        <v>1</v>
      </c>
      <c r="F18" s="18">
        <v>1</v>
      </c>
      <c r="G18" s="18">
        <v>1</v>
      </c>
      <c r="H18" s="18">
        <v>1</v>
      </c>
      <c r="I18" s="18">
        <v>3</v>
      </c>
      <c r="J18" s="18">
        <v>3</v>
      </c>
      <c r="K18" s="18">
        <v>4</v>
      </c>
      <c r="L18" s="18">
        <v>4</v>
      </c>
      <c r="M18" s="18">
        <v>6</v>
      </c>
      <c r="N18" s="18">
        <v>8</v>
      </c>
      <c r="O18" s="18">
        <v>9</v>
      </c>
      <c r="P18" s="18">
        <v>5</v>
      </c>
      <c r="Q18" s="18">
        <v>10</v>
      </c>
      <c r="R18" s="18">
        <v>6</v>
      </c>
      <c r="S18" s="18">
        <v>25</v>
      </c>
      <c r="T18" s="47">
        <f t="shared" si="4"/>
        <v>87</v>
      </c>
      <c r="U18" s="20" t="s">
        <v>29</v>
      </c>
    </row>
    <row r="19">
      <c r="A19" s="16">
        <v>3</v>
      </c>
      <c r="B19" s="24" t="s">
        <v>250</v>
      </c>
      <c r="C19" s="24" t="s">
        <v>49</v>
      </c>
      <c r="D19" s="17">
        <v>11</v>
      </c>
      <c r="E19" s="37">
        <v>1</v>
      </c>
      <c r="F19" s="37">
        <v>1</v>
      </c>
      <c r="G19" s="37">
        <v>1</v>
      </c>
      <c r="H19" s="37">
        <v>1</v>
      </c>
      <c r="I19" s="37">
        <v>2</v>
      </c>
      <c r="J19" s="37">
        <v>3</v>
      </c>
      <c r="K19" s="37">
        <v>8</v>
      </c>
      <c r="L19" s="37">
        <v>5</v>
      </c>
      <c r="M19" s="37">
        <v>8</v>
      </c>
      <c r="N19" s="37">
        <v>5</v>
      </c>
      <c r="O19" s="37">
        <v>8.5</v>
      </c>
      <c r="P19" s="37">
        <v>6</v>
      </c>
      <c r="Q19" s="37">
        <v>11</v>
      </c>
      <c r="R19" s="37">
        <v>6</v>
      </c>
      <c r="S19" s="37">
        <v>20</v>
      </c>
      <c r="T19" s="47">
        <f t="shared" si="4"/>
        <v>86.5</v>
      </c>
      <c r="U19" s="20" t="s">
        <v>36</v>
      </c>
    </row>
    <row r="20">
      <c r="A20" s="16">
        <v>4</v>
      </c>
      <c r="B20" s="24" t="s">
        <v>251</v>
      </c>
      <c r="C20" s="24" t="s">
        <v>33</v>
      </c>
      <c r="D20" s="17">
        <v>11</v>
      </c>
      <c r="E20" s="18">
        <v>1</v>
      </c>
      <c r="F20" s="18">
        <v>1</v>
      </c>
      <c r="G20" s="18">
        <v>1</v>
      </c>
      <c r="H20" s="18">
        <v>1</v>
      </c>
      <c r="I20" s="18">
        <v>3</v>
      </c>
      <c r="J20" s="18">
        <v>3</v>
      </c>
      <c r="K20" s="18">
        <v>9</v>
      </c>
      <c r="L20" s="18">
        <v>5</v>
      </c>
      <c r="M20" s="18">
        <v>8</v>
      </c>
      <c r="N20" s="18">
        <v>8</v>
      </c>
      <c r="O20" s="18">
        <v>9</v>
      </c>
      <c r="P20" s="18">
        <v>7</v>
      </c>
      <c r="Q20" s="18">
        <v>12</v>
      </c>
      <c r="R20" s="18">
        <v>6</v>
      </c>
      <c r="S20" s="18">
        <v>11</v>
      </c>
      <c r="T20" s="47">
        <f t="shared" si="4"/>
        <v>85</v>
      </c>
      <c r="U20" s="20" t="s">
        <v>36</v>
      </c>
    </row>
    <row r="21">
      <c r="A21" s="16">
        <v>5</v>
      </c>
      <c r="B21" s="28" t="s">
        <v>252</v>
      </c>
      <c r="C21" s="28" t="s">
        <v>253</v>
      </c>
      <c r="D21" s="17">
        <v>11</v>
      </c>
      <c r="E21" s="37">
        <v>1</v>
      </c>
      <c r="F21" s="37">
        <v>1</v>
      </c>
      <c r="G21" s="37">
        <v>1</v>
      </c>
      <c r="H21" s="37">
        <v>1</v>
      </c>
      <c r="I21" s="37">
        <v>2</v>
      </c>
      <c r="J21" s="37">
        <v>3</v>
      </c>
      <c r="K21" s="37">
        <v>9</v>
      </c>
      <c r="L21" s="37">
        <v>4</v>
      </c>
      <c r="M21" s="37">
        <v>7</v>
      </c>
      <c r="N21" s="37">
        <v>8</v>
      </c>
      <c r="O21" s="37">
        <v>8</v>
      </c>
      <c r="P21" s="37">
        <v>4</v>
      </c>
      <c r="Q21" s="37">
        <v>10</v>
      </c>
      <c r="R21" s="37">
        <v>6</v>
      </c>
      <c r="S21" s="37">
        <v>13</v>
      </c>
      <c r="T21" s="47">
        <f t="shared" si="4"/>
        <v>78</v>
      </c>
      <c r="U21" s="20" t="s">
        <v>36</v>
      </c>
    </row>
    <row r="22">
      <c r="A22" s="16">
        <v>6</v>
      </c>
      <c r="B22" s="30" t="s">
        <v>254</v>
      </c>
      <c r="C22" s="30" t="s">
        <v>255</v>
      </c>
      <c r="D22" s="35">
        <v>11</v>
      </c>
      <c r="E22" s="18">
        <v>1</v>
      </c>
      <c r="F22" s="18">
        <v>1</v>
      </c>
      <c r="G22" s="18">
        <v>1</v>
      </c>
      <c r="H22" s="18">
        <v>1</v>
      </c>
      <c r="I22" s="18">
        <v>3</v>
      </c>
      <c r="J22" s="18">
        <v>3</v>
      </c>
      <c r="K22" s="18">
        <v>10</v>
      </c>
      <c r="L22" s="18">
        <v>5</v>
      </c>
      <c r="M22" s="18">
        <v>6</v>
      </c>
      <c r="N22" s="18">
        <v>8</v>
      </c>
      <c r="O22" s="18">
        <v>9</v>
      </c>
      <c r="P22" s="18">
        <v>6</v>
      </c>
      <c r="Q22" s="18">
        <v>11</v>
      </c>
      <c r="R22" s="18">
        <v>6</v>
      </c>
      <c r="S22" s="18">
        <v>6</v>
      </c>
      <c r="T22" s="47">
        <f t="shared" si="4"/>
        <v>77</v>
      </c>
      <c r="U22" s="20" t="s">
        <v>36</v>
      </c>
    </row>
    <row r="23">
      <c r="A23" s="16">
        <v>7</v>
      </c>
      <c r="B23" s="28" t="s">
        <v>256</v>
      </c>
      <c r="C23" s="28" t="s">
        <v>154</v>
      </c>
      <c r="D23" s="17">
        <v>11</v>
      </c>
      <c r="E23" s="18">
        <v>1</v>
      </c>
      <c r="F23" s="18">
        <v>1</v>
      </c>
      <c r="G23" s="18">
        <v>1</v>
      </c>
      <c r="H23" s="18">
        <v>1</v>
      </c>
      <c r="I23" s="18">
        <v>2</v>
      </c>
      <c r="J23" s="18">
        <v>3</v>
      </c>
      <c r="K23" s="18">
        <v>7</v>
      </c>
      <c r="L23" s="18">
        <v>4</v>
      </c>
      <c r="M23" s="18">
        <v>7</v>
      </c>
      <c r="N23" s="18">
        <v>8</v>
      </c>
      <c r="O23" s="18">
        <v>7.5</v>
      </c>
      <c r="P23" s="18">
        <v>6</v>
      </c>
      <c r="Q23" s="18">
        <v>8</v>
      </c>
      <c r="R23" s="18">
        <v>6</v>
      </c>
      <c r="S23" s="18">
        <v>11</v>
      </c>
      <c r="T23" s="47">
        <f t="shared" si="4"/>
        <v>73.5</v>
      </c>
      <c r="U23" s="20" t="s">
        <v>36</v>
      </c>
    </row>
    <row r="24">
      <c r="A24" s="16">
        <v>8</v>
      </c>
      <c r="B24" s="24" t="s">
        <v>257</v>
      </c>
      <c r="C24" s="24" t="s">
        <v>258</v>
      </c>
      <c r="D24" s="17">
        <v>11</v>
      </c>
      <c r="E24" s="18">
        <v>0</v>
      </c>
      <c r="F24" s="18">
        <v>1</v>
      </c>
      <c r="G24" s="18">
        <v>1</v>
      </c>
      <c r="H24" s="18">
        <v>1</v>
      </c>
      <c r="I24" s="18">
        <v>1</v>
      </c>
      <c r="J24" s="18">
        <v>3</v>
      </c>
      <c r="K24" s="18">
        <v>10</v>
      </c>
      <c r="L24" s="18">
        <v>4</v>
      </c>
      <c r="M24" s="18">
        <v>8</v>
      </c>
      <c r="N24" s="18">
        <v>8</v>
      </c>
      <c r="O24" s="18">
        <v>5.5</v>
      </c>
      <c r="P24" s="18">
        <v>5</v>
      </c>
      <c r="Q24" s="18">
        <v>10</v>
      </c>
      <c r="R24" s="18">
        <v>5</v>
      </c>
      <c r="S24" s="18">
        <v>8</v>
      </c>
      <c r="T24" s="47">
        <f t="shared" si="4"/>
        <v>70.5</v>
      </c>
      <c r="U24" s="20" t="s">
        <v>36</v>
      </c>
    </row>
    <row r="25">
      <c r="A25" s="16">
        <v>9</v>
      </c>
      <c r="B25" s="17" t="s">
        <v>259</v>
      </c>
      <c r="C25" s="17" t="s">
        <v>68</v>
      </c>
      <c r="D25" s="17">
        <v>11</v>
      </c>
      <c r="E25" s="37">
        <v>1</v>
      </c>
      <c r="F25" s="37">
        <v>1</v>
      </c>
      <c r="G25" s="37">
        <v>1</v>
      </c>
      <c r="H25" s="37">
        <v>0</v>
      </c>
      <c r="I25" s="37">
        <v>2</v>
      </c>
      <c r="J25" s="37">
        <v>2</v>
      </c>
      <c r="K25" s="48">
        <v>4</v>
      </c>
      <c r="L25" s="37">
        <v>4</v>
      </c>
      <c r="M25" s="37">
        <v>6</v>
      </c>
      <c r="N25" s="37">
        <v>8</v>
      </c>
      <c r="O25" s="37">
        <v>6.5</v>
      </c>
      <c r="P25" s="37">
        <v>5</v>
      </c>
      <c r="Q25" s="37">
        <v>10</v>
      </c>
      <c r="R25" s="37">
        <v>5</v>
      </c>
      <c r="S25" s="37">
        <v>12</v>
      </c>
      <c r="T25" s="47">
        <f t="shared" si="4"/>
        <v>67.5</v>
      </c>
      <c r="U25" s="20" t="s">
        <v>36</v>
      </c>
    </row>
    <row r="26">
      <c r="A26" s="16">
        <v>10</v>
      </c>
      <c r="B26" s="23" t="s">
        <v>260</v>
      </c>
      <c r="C26" s="23" t="s">
        <v>28</v>
      </c>
      <c r="D26" s="35">
        <v>11</v>
      </c>
      <c r="E26" s="18">
        <v>1</v>
      </c>
      <c r="F26" s="18">
        <v>1</v>
      </c>
      <c r="G26" s="18">
        <v>1</v>
      </c>
      <c r="H26" s="18">
        <v>1</v>
      </c>
      <c r="I26" s="18">
        <v>2</v>
      </c>
      <c r="J26" s="18">
        <v>3</v>
      </c>
      <c r="K26" s="18">
        <v>5</v>
      </c>
      <c r="L26" s="18">
        <v>3</v>
      </c>
      <c r="M26" s="18">
        <v>8</v>
      </c>
      <c r="N26" s="18">
        <v>7</v>
      </c>
      <c r="O26" s="18">
        <v>9</v>
      </c>
      <c r="P26" s="18">
        <v>2</v>
      </c>
      <c r="Q26" s="18">
        <v>9</v>
      </c>
      <c r="R26" s="18">
        <v>4</v>
      </c>
      <c r="S26" s="18">
        <v>11</v>
      </c>
      <c r="T26" s="47">
        <f t="shared" si="4"/>
        <v>67</v>
      </c>
      <c r="U26" s="20" t="s">
        <v>36</v>
      </c>
    </row>
    <row r="27">
      <c r="A27" s="16">
        <v>11</v>
      </c>
      <c r="B27" s="23" t="s">
        <v>261</v>
      </c>
      <c r="C27" s="23" t="s">
        <v>45</v>
      </c>
      <c r="D27" s="23">
        <v>11</v>
      </c>
      <c r="E27" s="18">
        <v>1</v>
      </c>
      <c r="F27" s="18">
        <v>1</v>
      </c>
      <c r="G27" s="18">
        <v>1</v>
      </c>
      <c r="H27" s="18">
        <v>0</v>
      </c>
      <c r="I27" s="18">
        <v>1</v>
      </c>
      <c r="J27" s="18">
        <v>2</v>
      </c>
      <c r="K27" s="18">
        <v>8</v>
      </c>
      <c r="L27" s="18">
        <v>4</v>
      </c>
      <c r="M27" s="18">
        <v>6</v>
      </c>
      <c r="N27" s="18">
        <v>7</v>
      </c>
      <c r="O27" s="18">
        <v>4</v>
      </c>
      <c r="P27" s="18">
        <v>5</v>
      </c>
      <c r="Q27" s="18">
        <v>11</v>
      </c>
      <c r="R27" s="18">
        <v>4</v>
      </c>
      <c r="S27" s="18">
        <v>11</v>
      </c>
      <c r="T27" s="47">
        <f t="shared" si="4"/>
        <v>66</v>
      </c>
      <c r="U27" s="20" t="s">
        <v>36</v>
      </c>
    </row>
    <row r="28">
      <c r="A28" s="16">
        <v>12</v>
      </c>
      <c r="B28" s="24" t="s">
        <v>262</v>
      </c>
      <c r="C28" s="24" t="s">
        <v>56</v>
      </c>
      <c r="D28" s="17">
        <v>11</v>
      </c>
      <c r="E28" s="18">
        <v>1</v>
      </c>
      <c r="F28" s="18">
        <v>1</v>
      </c>
      <c r="G28" s="18">
        <v>1</v>
      </c>
      <c r="H28" s="18">
        <v>0</v>
      </c>
      <c r="I28" s="18">
        <v>2</v>
      </c>
      <c r="J28" s="18">
        <v>2</v>
      </c>
      <c r="K28" s="18">
        <v>6</v>
      </c>
      <c r="L28" s="18">
        <v>4</v>
      </c>
      <c r="M28" s="18">
        <v>7</v>
      </c>
      <c r="N28" s="18">
        <v>8</v>
      </c>
      <c r="O28" s="18">
        <v>5.5</v>
      </c>
      <c r="P28" s="18">
        <v>4</v>
      </c>
      <c r="Q28" s="18">
        <v>9</v>
      </c>
      <c r="R28" s="18">
        <v>1</v>
      </c>
      <c r="S28" s="18">
        <v>13</v>
      </c>
      <c r="T28" s="47">
        <f t="shared" si="4"/>
        <v>64.5</v>
      </c>
      <c r="U28" s="20" t="s">
        <v>36</v>
      </c>
    </row>
    <row r="29">
      <c r="A29" s="16">
        <v>13</v>
      </c>
      <c r="B29" s="23" t="s">
        <v>263</v>
      </c>
      <c r="C29" s="23" t="s">
        <v>61</v>
      </c>
      <c r="D29" s="35">
        <v>11</v>
      </c>
      <c r="E29" s="18">
        <v>1</v>
      </c>
      <c r="F29" s="18">
        <v>1</v>
      </c>
      <c r="G29" s="18">
        <v>1</v>
      </c>
      <c r="H29" s="18">
        <v>1</v>
      </c>
      <c r="I29" s="18">
        <v>2</v>
      </c>
      <c r="J29" s="18">
        <v>3</v>
      </c>
      <c r="K29" s="18">
        <v>8</v>
      </c>
      <c r="L29" s="18">
        <v>4</v>
      </c>
      <c r="M29" s="18">
        <v>7</v>
      </c>
      <c r="N29" s="18">
        <v>8</v>
      </c>
      <c r="O29" s="18">
        <v>6</v>
      </c>
      <c r="P29" s="18">
        <v>6</v>
      </c>
      <c r="Q29" s="18">
        <v>7</v>
      </c>
      <c r="R29" s="18">
        <v>6</v>
      </c>
      <c r="S29" s="18">
        <v>3</v>
      </c>
      <c r="T29" s="47">
        <f t="shared" si="4"/>
        <v>64</v>
      </c>
      <c r="U29" s="20" t="s">
        <v>36</v>
      </c>
    </row>
    <row r="30">
      <c r="A30" s="16">
        <v>14</v>
      </c>
      <c r="B30" s="23" t="s">
        <v>264</v>
      </c>
      <c r="C30" s="17" t="s">
        <v>141</v>
      </c>
      <c r="D30" s="17">
        <v>11</v>
      </c>
      <c r="E30" s="37">
        <v>1</v>
      </c>
      <c r="F30" s="37">
        <v>1</v>
      </c>
      <c r="G30" s="37">
        <v>1</v>
      </c>
      <c r="H30" s="37">
        <v>1</v>
      </c>
      <c r="I30" s="37">
        <v>1</v>
      </c>
      <c r="J30" s="37">
        <v>3</v>
      </c>
      <c r="K30" s="37">
        <v>8</v>
      </c>
      <c r="L30" s="37">
        <v>5</v>
      </c>
      <c r="M30" s="37">
        <v>8</v>
      </c>
      <c r="N30" s="37">
        <v>4</v>
      </c>
      <c r="O30" s="37">
        <v>8.5</v>
      </c>
      <c r="P30" s="37">
        <v>7</v>
      </c>
      <c r="Q30" s="37">
        <v>9</v>
      </c>
      <c r="R30" s="37">
        <v>6</v>
      </c>
      <c r="S30" s="37">
        <v>0</v>
      </c>
      <c r="T30" s="47">
        <f t="shared" si="4"/>
        <v>63.5</v>
      </c>
      <c r="U30" s="20" t="s">
        <v>52</v>
      </c>
    </row>
    <row r="31">
      <c r="A31" s="16">
        <v>15</v>
      </c>
      <c r="B31" s="23" t="s">
        <v>265</v>
      </c>
      <c r="C31" s="17" t="s">
        <v>266</v>
      </c>
      <c r="D31" s="17">
        <v>11</v>
      </c>
      <c r="E31" s="37">
        <v>1</v>
      </c>
      <c r="F31" s="37">
        <v>1</v>
      </c>
      <c r="G31" s="37">
        <v>1</v>
      </c>
      <c r="H31" s="37">
        <v>1</v>
      </c>
      <c r="I31" s="37">
        <v>1</v>
      </c>
      <c r="J31" s="37">
        <v>2</v>
      </c>
      <c r="K31" s="37">
        <v>9</v>
      </c>
      <c r="L31" s="37">
        <v>3</v>
      </c>
      <c r="M31" s="37">
        <v>6</v>
      </c>
      <c r="N31" s="37">
        <v>8</v>
      </c>
      <c r="O31" s="37">
        <v>9</v>
      </c>
      <c r="P31" s="37">
        <v>3</v>
      </c>
      <c r="Q31" s="37">
        <v>10.5</v>
      </c>
      <c r="R31" s="37">
        <v>6</v>
      </c>
      <c r="S31" s="37">
        <v>0</v>
      </c>
      <c r="T31" s="47">
        <f t="shared" si="4"/>
        <v>61.5</v>
      </c>
      <c r="U31" s="20" t="s">
        <v>52</v>
      </c>
    </row>
    <row r="32">
      <c r="A32" s="16">
        <v>16</v>
      </c>
      <c r="B32" s="23" t="s">
        <v>267</v>
      </c>
      <c r="C32" s="23" t="s">
        <v>268</v>
      </c>
      <c r="D32" s="35">
        <v>11</v>
      </c>
      <c r="E32" s="18">
        <v>1</v>
      </c>
      <c r="F32" s="18">
        <v>1</v>
      </c>
      <c r="G32" s="18">
        <v>1</v>
      </c>
      <c r="H32" s="18">
        <v>0</v>
      </c>
      <c r="I32" s="18">
        <v>2</v>
      </c>
      <c r="J32" s="18">
        <v>2</v>
      </c>
      <c r="K32" s="18">
        <v>8</v>
      </c>
      <c r="L32" s="18">
        <v>5</v>
      </c>
      <c r="M32" s="18">
        <v>4</v>
      </c>
      <c r="N32" s="18">
        <v>4</v>
      </c>
      <c r="O32" s="18">
        <v>8</v>
      </c>
      <c r="P32" s="18">
        <v>3</v>
      </c>
      <c r="Q32" s="18">
        <v>8</v>
      </c>
      <c r="R32" s="18">
        <v>3</v>
      </c>
      <c r="S32" s="18">
        <v>9</v>
      </c>
      <c r="T32" s="47">
        <f t="shared" si="4"/>
        <v>59</v>
      </c>
      <c r="U32" s="20" t="s">
        <v>52</v>
      </c>
    </row>
    <row r="33">
      <c r="A33" s="16">
        <v>17</v>
      </c>
      <c r="B33" s="30" t="s">
        <v>269</v>
      </c>
      <c r="C33" s="30" t="s">
        <v>270</v>
      </c>
      <c r="D33" s="35">
        <v>11</v>
      </c>
      <c r="E33" s="18">
        <v>1</v>
      </c>
      <c r="F33" s="18">
        <v>1</v>
      </c>
      <c r="G33" s="18">
        <v>1</v>
      </c>
      <c r="H33" s="18">
        <v>1</v>
      </c>
      <c r="I33" s="18">
        <v>1</v>
      </c>
      <c r="J33" s="18">
        <v>3</v>
      </c>
      <c r="K33" s="18">
        <v>4</v>
      </c>
      <c r="L33" s="18">
        <v>5</v>
      </c>
      <c r="M33" s="18">
        <v>8</v>
      </c>
      <c r="N33" s="18">
        <v>2</v>
      </c>
      <c r="O33" s="18">
        <v>8</v>
      </c>
      <c r="P33" s="18">
        <v>4</v>
      </c>
      <c r="Q33" s="18">
        <v>9</v>
      </c>
      <c r="R33" s="18">
        <v>6</v>
      </c>
      <c r="S33" s="18">
        <v>5</v>
      </c>
      <c r="T33" s="47">
        <f t="shared" si="4"/>
        <v>59</v>
      </c>
      <c r="U33" s="20" t="s">
        <v>52</v>
      </c>
    </row>
    <row r="34" ht="15" customHeight="1">
      <c r="A34" s="16">
        <v>18</v>
      </c>
      <c r="B34" s="23" t="s">
        <v>271</v>
      </c>
      <c r="C34" s="23" t="s">
        <v>272</v>
      </c>
      <c r="D34" s="35">
        <v>11</v>
      </c>
      <c r="E34" s="18">
        <v>1</v>
      </c>
      <c r="F34" s="18">
        <v>1</v>
      </c>
      <c r="G34" s="18">
        <v>1</v>
      </c>
      <c r="H34" s="18">
        <v>1</v>
      </c>
      <c r="I34" s="18">
        <v>1</v>
      </c>
      <c r="J34" s="18">
        <v>3</v>
      </c>
      <c r="K34" s="18">
        <v>6</v>
      </c>
      <c r="L34" s="18">
        <v>4</v>
      </c>
      <c r="M34" s="18">
        <v>3</v>
      </c>
      <c r="N34" s="18">
        <v>5</v>
      </c>
      <c r="O34" s="18">
        <v>8</v>
      </c>
      <c r="P34" s="18">
        <v>3</v>
      </c>
      <c r="Q34" s="18">
        <v>6</v>
      </c>
      <c r="R34" s="18">
        <v>2</v>
      </c>
      <c r="S34" s="18">
        <v>11</v>
      </c>
      <c r="T34" s="47">
        <f t="shared" si="4"/>
        <v>56</v>
      </c>
      <c r="U34" s="20" t="s">
        <v>52</v>
      </c>
    </row>
    <row r="35">
      <c r="A35" s="16">
        <v>19</v>
      </c>
      <c r="B35" s="24" t="s">
        <v>273</v>
      </c>
      <c r="C35" s="24" t="s">
        <v>274</v>
      </c>
      <c r="D35" s="17">
        <v>11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2</v>
      </c>
      <c r="K35" s="18">
        <v>8</v>
      </c>
      <c r="L35" s="18">
        <v>4</v>
      </c>
      <c r="M35" s="18">
        <v>2</v>
      </c>
      <c r="N35" s="18">
        <v>7</v>
      </c>
      <c r="O35" s="18">
        <v>7</v>
      </c>
      <c r="P35" s="18">
        <v>2</v>
      </c>
      <c r="Q35" s="18">
        <v>8</v>
      </c>
      <c r="R35" s="18">
        <v>3</v>
      </c>
      <c r="S35" s="18">
        <v>5</v>
      </c>
      <c r="T35" s="47">
        <f t="shared" si="4"/>
        <v>48</v>
      </c>
      <c r="U35" s="20" t="s">
        <v>52</v>
      </c>
    </row>
    <row r="36">
      <c r="A36" s="16">
        <v>20</v>
      </c>
      <c r="B36" s="17" t="s">
        <v>275</v>
      </c>
      <c r="C36" s="17" t="s">
        <v>154</v>
      </c>
      <c r="D36" s="17">
        <v>11</v>
      </c>
      <c r="E36" s="37">
        <v>1</v>
      </c>
      <c r="F36" s="37">
        <v>1</v>
      </c>
      <c r="G36" s="37">
        <v>1</v>
      </c>
      <c r="H36" s="37">
        <v>1</v>
      </c>
      <c r="I36" s="37">
        <v>1</v>
      </c>
      <c r="J36" s="37">
        <v>3</v>
      </c>
      <c r="K36" s="37">
        <v>6</v>
      </c>
      <c r="L36" s="37">
        <v>4</v>
      </c>
      <c r="M36" s="37">
        <v>6</v>
      </c>
      <c r="N36" s="37">
        <v>2</v>
      </c>
      <c r="O36" s="37">
        <v>5.5</v>
      </c>
      <c r="P36" s="37">
        <v>3</v>
      </c>
      <c r="Q36" s="37">
        <v>6</v>
      </c>
      <c r="R36" s="37">
        <v>3</v>
      </c>
      <c r="S36" s="37">
        <v>3</v>
      </c>
      <c r="T36" s="47">
        <f t="shared" si="4"/>
        <v>46.5</v>
      </c>
      <c r="U36" s="20" t="s">
        <v>52</v>
      </c>
    </row>
    <row r="37">
      <c r="A37" s="16">
        <v>21</v>
      </c>
      <c r="B37" s="17" t="s">
        <v>276</v>
      </c>
      <c r="C37" s="17" t="s">
        <v>31</v>
      </c>
      <c r="D37" s="17">
        <v>11</v>
      </c>
      <c r="E37" s="38">
        <v>1</v>
      </c>
      <c r="F37" s="38">
        <v>1</v>
      </c>
      <c r="G37" s="38">
        <v>0</v>
      </c>
      <c r="H37" s="38">
        <v>0</v>
      </c>
      <c r="I37" s="38">
        <v>2</v>
      </c>
      <c r="J37" s="38">
        <v>3</v>
      </c>
      <c r="K37" s="49">
        <v>9</v>
      </c>
      <c r="L37" s="49">
        <v>5</v>
      </c>
      <c r="M37" s="49">
        <v>0</v>
      </c>
      <c r="N37" s="49">
        <v>0</v>
      </c>
      <c r="O37" s="38">
        <v>8.5</v>
      </c>
      <c r="P37" s="38">
        <v>0</v>
      </c>
      <c r="Q37" s="49">
        <v>9</v>
      </c>
      <c r="R37" s="38">
        <v>5</v>
      </c>
      <c r="S37" s="38">
        <v>0</v>
      </c>
      <c r="T37" s="47">
        <f t="shared" si="4"/>
        <v>43.5</v>
      </c>
      <c r="U37" s="20" t="s">
        <v>52</v>
      </c>
    </row>
    <row r="38">
      <c r="A38" s="16">
        <v>22</v>
      </c>
      <c r="B38" s="17" t="s">
        <v>277</v>
      </c>
      <c r="C38" s="17" t="s">
        <v>61</v>
      </c>
      <c r="D38" s="17">
        <v>11</v>
      </c>
      <c r="E38" s="37">
        <v>1</v>
      </c>
      <c r="F38" s="37">
        <v>0</v>
      </c>
      <c r="G38" s="37">
        <v>1</v>
      </c>
      <c r="H38" s="37">
        <v>1</v>
      </c>
      <c r="I38" s="37">
        <v>1</v>
      </c>
      <c r="J38" s="37">
        <v>3</v>
      </c>
      <c r="K38" s="37">
        <v>5</v>
      </c>
      <c r="L38" s="37">
        <v>3</v>
      </c>
      <c r="M38" s="37">
        <v>6</v>
      </c>
      <c r="N38" s="37">
        <v>0</v>
      </c>
      <c r="O38" s="37">
        <v>0</v>
      </c>
      <c r="P38" s="37">
        <v>5</v>
      </c>
      <c r="Q38" s="37">
        <v>11</v>
      </c>
      <c r="R38" s="37">
        <v>3</v>
      </c>
      <c r="S38" s="37">
        <v>0</v>
      </c>
      <c r="T38" s="47">
        <f t="shared" si="4"/>
        <v>40</v>
      </c>
      <c r="U38" s="20" t="s">
        <v>52</v>
      </c>
    </row>
    <row r="39">
      <c r="A39" s="16">
        <v>23</v>
      </c>
      <c r="B39" s="23" t="s">
        <v>278</v>
      </c>
      <c r="C39" s="23" t="s">
        <v>94</v>
      </c>
      <c r="D39" s="23">
        <v>11</v>
      </c>
      <c r="E39" s="37">
        <v>1</v>
      </c>
      <c r="F39" s="37">
        <v>1</v>
      </c>
      <c r="G39" s="37">
        <v>0</v>
      </c>
      <c r="H39" s="37">
        <v>0</v>
      </c>
      <c r="I39" s="37">
        <v>0</v>
      </c>
      <c r="J39" s="37">
        <v>2</v>
      </c>
      <c r="K39" s="37">
        <v>3</v>
      </c>
      <c r="L39" s="37">
        <v>4</v>
      </c>
      <c r="M39" s="37">
        <v>6</v>
      </c>
      <c r="N39" s="37">
        <v>2</v>
      </c>
      <c r="O39" s="37">
        <v>3</v>
      </c>
      <c r="P39" s="37">
        <v>2</v>
      </c>
      <c r="Q39" s="37">
        <v>3</v>
      </c>
      <c r="R39" s="37">
        <v>4</v>
      </c>
      <c r="S39" s="37">
        <v>8</v>
      </c>
      <c r="T39" s="47">
        <f t="shared" si="4"/>
        <v>39</v>
      </c>
      <c r="U39" s="20" t="s">
        <v>52</v>
      </c>
    </row>
    <row r="40">
      <c r="A40" s="16">
        <v>24</v>
      </c>
      <c r="B40" s="17" t="s">
        <v>279</v>
      </c>
      <c r="C40" s="17" t="s">
        <v>147</v>
      </c>
      <c r="D40" s="17">
        <v>11</v>
      </c>
      <c r="E40" s="31">
        <v>1</v>
      </c>
      <c r="F40" s="31">
        <v>1</v>
      </c>
      <c r="G40" s="31">
        <v>1</v>
      </c>
      <c r="H40" s="31">
        <v>0</v>
      </c>
      <c r="I40" s="31">
        <v>1</v>
      </c>
      <c r="J40" s="31">
        <v>2</v>
      </c>
      <c r="K40" s="31">
        <v>4</v>
      </c>
      <c r="L40" s="31">
        <v>4</v>
      </c>
      <c r="M40" s="31">
        <v>6</v>
      </c>
      <c r="N40" s="31">
        <v>3</v>
      </c>
      <c r="O40" s="31">
        <v>3.5</v>
      </c>
      <c r="P40" s="31">
        <v>1</v>
      </c>
      <c r="Q40" s="31">
        <v>4</v>
      </c>
      <c r="R40" s="31">
        <v>0</v>
      </c>
      <c r="S40" s="31">
        <v>7</v>
      </c>
      <c r="T40" s="47">
        <f t="shared" si="4"/>
        <v>38.5</v>
      </c>
      <c r="U40" s="20" t="s">
        <v>52</v>
      </c>
    </row>
    <row r="41">
      <c r="A41" s="16">
        <v>25</v>
      </c>
      <c r="B41" s="17" t="s">
        <v>280</v>
      </c>
      <c r="C41" s="17" t="s">
        <v>281</v>
      </c>
      <c r="D41" s="17">
        <v>11</v>
      </c>
      <c r="E41" s="18">
        <v>1</v>
      </c>
      <c r="F41" s="18">
        <v>1</v>
      </c>
      <c r="G41" s="18">
        <v>1</v>
      </c>
      <c r="H41" s="18">
        <v>0</v>
      </c>
      <c r="I41" s="18">
        <v>1</v>
      </c>
      <c r="J41" s="18">
        <v>1</v>
      </c>
      <c r="K41" s="18">
        <v>7</v>
      </c>
      <c r="L41" s="18">
        <v>2</v>
      </c>
      <c r="M41" s="18">
        <v>0</v>
      </c>
      <c r="N41" s="18">
        <v>0</v>
      </c>
      <c r="O41" s="18">
        <v>9</v>
      </c>
      <c r="P41" s="18">
        <v>0</v>
      </c>
      <c r="Q41" s="18">
        <v>4</v>
      </c>
      <c r="R41" s="18">
        <v>2</v>
      </c>
      <c r="S41" s="18">
        <v>8</v>
      </c>
      <c r="T41" s="47">
        <f t="shared" si="4"/>
        <v>37</v>
      </c>
      <c r="U41" s="20" t="s">
        <v>52</v>
      </c>
    </row>
    <row r="42">
      <c r="A42" s="16">
        <v>26</v>
      </c>
      <c r="B42" s="28" t="s">
        <v>69</v>
      </c>
      <c r="C42" s="28" t="s">
        <v>63</v>
      </c>
      <c r="D42" s="17">
        <v>11</v>
      </c>
      <c r="E42" s="31">
        <v>1</v>
      </c>
      <c r="F42" s="31">
        <v>0</v>
      </c>
      <c r="G42" s="31">
        <v>1</v>
      </c>
      <c r="H42" s="31">
        <v>1</v>
      </c>
      <c r="I42" s="31">
        <v>1</v>
      </c>
      <c r="J42" s="31">
        <v>3</v>
      </c>
      <c r="K42" s="31">
        <v>3</v>
      </c>
      <c r="L42" s="31">
        <v>3</v>
      </c>
      <c r="M42" s="31">
        <v>5</v>
      </c>
      <c r="N42" s="31">
        <v>1</v>
      </c>
      <c r="O42" s="31">
        <v>0</v>
      </c>
      <c r="P42" s="31">
        <v>4</v>
      </c>
      <c r="Q42" s="31">
        <v>9</v>
      </c>
      <c r="R42" s="31">
        <v>3</v>
      </c>
      <c r="S42" s="31">
        <v>2</v>
      </c>
      <c r="T42" s="47">
        <f t="shared" si="4"/>
        <v>37</v>
      </c>
      <c r="U42" s="20" t="s">
        <v>52</v>
      </c>
    </row>
    <row r="43">
      <c r="A43" s="16">
        <v>27</v>
      </c>
      <c r="B43" s="23" t="s">
        <v>282</v>
      </c>
      <c r="C43" s="23" t="s">
        <v>283</v>
      </c>
      <c r="D43" s="23">
        <v>11</v>
      </c>
      <c r="E43" s="37">
        <v>1</v>
      </c>
      <c r="F43" s="37">
        <v>0</v>
      </c>
      <c r="G43" s="37">
        <v>1</v>
      </c>
      <c r="H43" s="37">
        <v>1</v>
      </c>
      <c r="I43" s="37">
        <v>0</v>
      </c>
      <c r="J43" s="37">
        <v>2</v>
      </c>
      <c r="K43" s="37">
        <v>8</v>
      </c>
      <c r="L43" s="37">
        <v>4</v>
      </c>
      <c r="M43" s="37">
        <v>4</v>
      </c>
      <c r="N43" s="37">
        <v>2</v>
      </c>
      <c r="O43" s="37">
        <v>0</v>
      </c>
      <c r="P43" s="37">
        <v>0</v>
      </c>
      <c r="Q43" s="37">
        <v>1.5</v>
      </c>
      <c r="R43" s="37">
        <v>1</v>
      </c>
      <c r="S43" s="37">
        <v>10</v>
      </c>
      <c r="T43" s="47">
        <f t="shared" si="4"/>
        <v>35.5</v>
      </c>
      <c r="U43" s="20" t="s">
        <v>52</v>
      </c>
    </row>
    <row r="44">
      <c r="A44" s="16">
        <v>28</v>
      </c>
      <c r="B44" s="17" t="s">
        <v>284</v>
      </c>
      <c r="C44" s="17" t="s">
        <v>68</v>
      </c>
      <c r="D44" s="17">
        <v>11</v>
      </c>
      <c r="E44" s="31">
        <v>1</v>
      </c>
      <c r="F44" s="31">
        <v>0</v>
      </c>
      <c r="G44" s="31">
        <v>1</v>
      </c>
      <c r="H44" s="31">
        <v>1</v>
      </c>
      <c r="I44" s="31">
        <v>1</v>
      </c>
      <c r="J44" s="31">
        <v>0</v>
      </c>
      <c r="K44" s="50">
        <v>4</v>
      </c>
      <c r="L44" s="31">
        <v>3</v>
      </c>
      <c r="M44" s="31">
        <v>5</v>
      </c>
      <c r="N44" s="31">
        <v>1</v>
      </c>
      <c r="O44" s="31">
        <v>3</v>
      </c>
      <c r="P44" s="31">
        <v>5</v>
      </c>
      <c r="Q44" s="31">
        <v>4</v>
      </c>
      <c r="R44" s="31">
        <v>3</v>
      </c>
      <c r="S44" s="31">
        <v>3</v>
      </c>
      <c r="T44" s="47">
        <f t="shared" si="4"/>
        <v>35</v>
      </c>
      <c r="U44" s="20" t="s">
        <v>52</v>
      </c>
    </row>
    <row r="45">
      <c r="A45" s="16">
        <v>29</v>
      </c>
      <c r="B45" s="23" t="s">
        <v>285</v>
      </c>
      <c r="C45" s="17" t="s">
        <v>139</v>
      </c>
      <c r="D45" s="17">
        <v>11</v>
      </c>
      <c r="E45" s="18">
        <v>1</v>
      </c>
      <c r="F45" s="18">
        <v>1</v>
      </c>
      <c r="G45" s="18">
        <v>1</v>
      </c>
      <c r="H45" s="18">
        <v>0</v>
      </c>
      <c r="I45" s="18">
        <v>2</v>
      </c>
      <c r="J45" s="18">
        <v>3</v>
      </c>
      <c r="K45" s="18">
        <v>1</v>
      </c>
      <c r="L45" s="18">
        <v>4</v>
      </c>
      <c r="M45" s="18">
        <v>4</v>
      </c>
      <c r="N45" s="18">
        <v>4</v>
      </c>
      <c r="O45" s="18">
        <v>3.5</v>
      </c>
      <c r="P45" s="18">
        <v>2</v>
      </c>
      <c r="Q45" s="18">
        <v>1</v>
      </c>
      <c r="R45" s="18">
        <v>5</v>
      </c>
      <c r="S45" s="18">
        <v>2</v>
      </c>
      <c r="T45" s="47">
        <f t="shared" si="4"/>
        <v>34.5</v>
      </c>
      <c r="U45" s="20" t="s">
        <v>52</v>
      </c>
    </row>
    <row r="46">
      <c r="A46" s="16">
        <v>30</v>
      </c>
      <c r="B46" s="17" t="s">
        <v>286</v>
      </c>
      <c r="C46" s="17" t="s">
        <v>287</v>
      </c>
      <c r="D46" s="17">
        <v>11</v>
      </c>
      <c r="E46" s="51">
        <v>1</v>
      </c>
      <c r="F46" s="51">
        <v>0</v>
      </c>
      <c r="G46" s="51">
        <v>1</v>
      </c>
      <c r="H46" s="51">
        <v>1</v>
      </c>
      <c r="I46" s="51">
        <v>1</v>
      </c>
      <c r="J46" s="51">
        <v>2</v>
      </c>
      <c r="K46" s="51">
        <v>0</v>
      </c>
      <c r="L46" s="51">
        <v>3</v>
      </c>
      <c r="M46" s="51">
        <v>5</v>
      </c>
      <c r="N46" s="51">
        <v>1</v>
      </c>
      <c r="O46" s="51">
        <v>7</v>
      </c>
      <c r="P46" s="51">
        <v>5</v>
      </c>
      <c r="Q46" s="51">
        <v>3</v>
      </c>
      <c r="R46" s="51">
        <v>4</v>
      </c>
      <c r="S46" s="51">
        <v>0</v>
      </c>
      <c r="T46" s="47">
        <f t="shared" si="4"/>
        <v>34</v>
      </c>
      <c r="U46" s="20" t="s">
        <v>52</v>
      </c>
    </row>
    <row r="47">
      <c r="A47" s="16">
        <v>31</v>
      </c>
      <c r="B47" s="23" t="s">
        <v>44</v>
      </c>
      <c r="C47" s="17" t="s">
        <v>274</v>
      </c>
      <c r="D47" s="17">
        <v>11</v>
      </c>
      <c r="E47" s="18">
        <v>1</v>
      </c>
      <c r="F47" s="18">
        <v>1</v>
      </c>
      <c r="G47" s="18">
        <v>0</v>
      </c>
      <c r="H47" s="18">
        <v>0</v>
      </c>
      <c r="I47" s="18">
        <v>1</v>
      </c>
      <c r="J47" s="18">
        <v>1</v>
      </c>
      <c r="K47" s="18">
        <v>1</v>
      </c>
      <c r="L47" s="18">
        <v>4</v>
      </c>
      <c r="M47" s="18">
        <v>1</v>
      </c>
      <c r="N47" s="18">
        <v>4</v>
      </c>
      <c r="O47" s="18">
        <v>3.5</v>
      </c>
      <c r="P47" s="18">
        <v>4</v>
      </c>
      <c r="Q47" s="18">
        <v>2.5</v>
      </c>
      <c r="R47" s="18">
        <v>3</v>
      </c>
      <c r="S47" s="18">
        <v>3</v>
      </c>
      <c r="T47" s="47">
        <f t="shared" si="4"/>
        <v>30</v>
      </c>
      <c r="U47" s="20" t="s">
        <v>52</v>
      </c>
    </row>
    <row r="48">
      <c r="A48" s="31">
        <v>32</v>
      </c>
      <c r="B48" s="17" t="s">
        <v>288</v>
      </c>
      <c r="C48" s="17" t="s">
        <v>289</v>
      </c>
      <c r="D48" s="17">
        <v>11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3</v>
      </c>
      <c r="K48" s="37">
        <v>1</v>
      </c>
      <c r="L48" s="37">
        <v>4</v>
      </c>
      <c r="M48" s="37">
        <v>3</v>
      </c>
      <c r="N48" s="37">
        <v>5</v>
      </c>
      <c r="O48" s="37">
        <v>6.5</v>
      </c>
      <c r="P48" s="37">
        <v>1</v>
      </c>
      <c r="Q48" s="37">
        <v>1</v>
      </c>
      <c r="R48" s="37">
        <v>5</v>
      </c>
      <c r="S48" s="37">
        <v>0</v>
      </c>
      <c r="T48" s="47">
        <f t="shared" si="4"/>
        <v>29.5</v>
      </c>
      <c r="U48" s="20" t="s">
        <v>52</v>
      </c>
    </row>
    <row r="49">
      <c r="A49" s="31">
        <v>33</v>
      </c>
      <c r="B49" s="23" t="s">
        <v>290</v>
      </c>
      <c r="C49" s="17" t="s">
        <v>291</v>
      </c>
      <c r="D49" s="17">
        <v>11</v>
      </c>
      <c r="E49" s="18">
        <v>1</v>
      </c>
      <c r="F49" s="18">
        <v>0</v>
      </c>
      <c r="G49" s="18">
        <v>1</v>
      </c>
      <c r="H49" s="18">
        <v>1</v>
      </c>
      <c r="I49" s="18">
        <v>1</v>
      </c>
      <c r="J49" s="18">
        <v>3</v>
      </c>
      <c r="K49" s="18">
        <v>4</v>
      </c>
      <c r="L49" s="18">
        <v>2</v>
      </c>
      <c r="M49" s="18">
        <v>6</v>
      </c>
      <c r="N49" s="18">
        <v>1</v>
      </c>
      <c r="O49" s="18">
        <v>1.5</v>
      </c>
      <c r="P49" s="18">
        <v>4</v>
      </c>
      <c r="Q49" s="18">
        <v>0</v>
      </c>
      <c r="R49" s="18">
        <v>0</v>
      </c>
      <c r="S49" s="18">
        <v>4</v>
      </c>
      <c r="T49" s="47">
        <f t="shared" si="4"/>
        <v>29.5</v>
      </c>
      <c r="U49" s="20" t="s">
        <v>52</v>
      </c>
    </row>
    <row r="50">
      <c r="A50" s="31">
        <v>34</v>
      </c>
      <c r="B50" s="24" t="s">
        <v>292</v>
      </c>
      <c r="C50" s="17" t="s">
        <v>81</v>
      </c>
      <c r="D50" s="17">
        <v>11</v>
      </c>
      <c r="E50" s="18">
        <v>1</v>
      </c>
      <c r="F50" s="18">
        <v>1</v>
      </c>
      <c r="G50" s="18">
        <v>1</v>
      </c>
      <c r="H50" s="18">
        <v>1</v>
      </c>
      <c r="I50" s="18">
        <v>0</v>
      </c>
      <c r="J50" s="18">
        <v>2</v>
      </c>
      <c r="K50" s="18">
        <v>6</v>
      </c>
      <c r="L50" s="18">
        <v>2</v>
      </c>
      <c r="M50" s="18">
        <v>2</v>
      </c>
      <c r="N50" s="18">
        <v>2</v>
      </c>
      <c r="O50" s="18">
        <v>2</v>
      </c>
      <c r="P50" s="18">
        <v>2</v>
      </c>
      <c r="Q50" s="18">
        <v>4</v>
      </c>
      <c r="R50" s="18">
        <v>3</v>
      </c>
      <c r="S50" s="18">
        <v>0</v>
      </c>
      <c r="T50" s="47">
        <f t="shared" si="4"/>
        <v>29</v>
      </c>
      <c r="U50" s="20" t="s">
        <v>52</v>
      </c>
    </row>
    <row r="51">
      <c r="A51" s="31">
        <v>35</v>
      </c>
      <c r="B51" s="23" t="s">
        <v>293</v>
      </c>
      <c r="C51" s="23" t="s">
        <v>92</v>
      </c>
      <c r="D51" s="17">
        <v>11</v>
      </c>
      <c r="E51" s="37">
        <v>1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1</v>
      </c>
      <c r="L51" s="37">
        <v>3</v>
      </c>
      <c r="M51" s="37">
        <v>2</v>
      </c>
      <c r="N51" s="37">
        <v>3</v>
      </c>
      <c r="O51" s="37">
        <v>6.5</v>
      </c>
      <c r="P51" s="37">
        <v>1</v>
      </c>
      <c r="Q51" s="37">
        <v>1</v>
      </c>
      <c r="R51" s="37">
        <v>5</v>
      </c>
      <c r="S51" s="37">
        <v>2</v>
      </c>
      <c r="T51" s="47">
        <f t="shared" si="4"/>
        <v>25.5</v>
      </c>
      <c r="U51" s="20" t="s">
        <v>52</v>
      </c>
    </row>
    <row r="52">
      <c r="A52" s="31">
        <v>36</v>
      </c>
      <c r="B52" s="28" t="s">
        <v>294</v>
      </c>
      <c r="C52" s="28" t="s">
        <v>81</v>
      </c>
      <c r="D52" s="17">
        <v>11</v>
      </c>
      <c r="E52" s="37">
        <v>0</v>
      </c>
      <c r="F52" s="37">
        <v>1</v>
      </c>
      <c r="G52" s="37">
        <v>0</v>
      </c>
      <c r="H52" s="37">
        <v>0</v>
      </c>
      <c r="I52" s="37">
        <v>0</v>
      </c>
      <c r="J52" s="37">
        <v>0</v>
      </c>
      <c r="K52" s="48">
        <v>1</v>
      </c>
      <c r="L52" s="37">
        <v>4</v>
      </c>
      <c r="M52" s="37">
        <v>0</v>
      </c>
      <c r="N52" s="37">
        <v>4</v>
      </c>
      <c r="O52" s="37">
        <v>0</v>
      </c>
      <c r="P52" s="37">
        <v>0</v>
      </c>
      <c r="Q52" s="37">
        <v>3</v>
      </c>
      <c r="R52" s="37">
        <v>2</v>
      </c>
      <c r="S52" s="37">
        <v>2</v>
      </c>
      <c r="T52" s="47">
        <f t="shared" si="4"/>
        <v>17</v>
      </c>
      <c r="U52" s="20" t="s">
        <v>52</v>
      </c>
    </row>
    <row r="53">
      <c r="A53" s="31">
        <v>37</v>
      </c>
      <c r="B53" s="17" t="s">
        <v>295</v>
      </c>
      <c r="C53" s="17" t="s">
        <v>51</v>
      </c>
      <c r="D53" s="17">
        <v>11</v>
      </c>
      <c r="E53" s="37">
        <v>1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2</v>
      </c>
      <c r="M53" s="37">
        <v>0</v>
      </c>
      <c r="N53" s="37">
        <v>0</v>
      </c>
      <c r="O53" s="37">
        <v>3</v>
      </c>
      <c r="P53" s="37">
        <v>0</v>
      </c>
      <c r="Q53" s="37">
        <v>1</v>
      </c>
      <c r="R53" s="37">
        <v>1</v>
      </c>
      <c r="S53" s="37">
        <v>3</v>
      </c>
      <c r="T53" s="47">
        <f t="shared" si="4"/>
        <v>11</v>
      </c>
      <c r="U53" s="20" t="s">
        <v>52</v>
      </c>
    </row>
    <row r="54">
      <c r="A54" s="31">
        <v>38</v>
      </c>
      <c r="B54" s="17" t="s">
        <v>296</v>
      </c>
      <c r="C54" s="17" t="s">
        <v>35</v>
      </c>
      <c r="D54" s="17">
        <v>11</v>
      </c>
      <c r="E54" s="18">
        <v>1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3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47">
        <f t="shared" si="4"/>
        <v>4</v>
      </c>
      <c r="U54" s="20" t="s">
        <v>52</v>
      </c>
    </row>
    <row r="56" ht="15">
      <c r="B56" s="32"/>
      <c r="F56" s="33"/>
    </row>
    <row r="57" ht="15">
      <c r="B57" s="32"/>
      <c r="F57" s="33"/>
    </row>
  </sheetData>
  <autoFilter ref="A16:U16">
    <sortState ref="A17:Z54">
      <sortCondition descending="1" ref="T16"/>
    </sortState>
  </autoFilter>
  <sortState ref="A32:U33">
    <sortCondition ref="B32:B33"/>
  </sortState>
  <mergeCells count="7">
    <mergeCell ref="A1:F1"/>
    <mergeCell ref="A2:F2"/>
    <mergeCell ref="A3:F3"/>
    <mergeCell ref="A4:F4"/>
    <mergeCell ref="A5:D5"/>
    <mergeCell ref="A6:D6"/>
    <mergeCell ref="A7:D7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43" firstPageNumber="4294967295" fitToWidth="1" fitToHeight="0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1F0038-001E-4760-95C7-008400EE00FE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D17 D21:D24 D33:D35 D37:D43 D26:D30 D19 D45:D46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2</cp:revision>
  <dcterms:created xsi:type="dcterms:W3CDTF">2006-09-16T00:00:00Z</dcterms:created>
  <dcterms:modified xsi:type="dcterms:W3CDTF">2024-12-03T09:31:29Z</dcterms:modified>
</cp:coreProperties>
</file>