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anova\Desktop\"/>
    </mc:Choice>
  </mc:AlternateContent>
  <bookViews>
    <workbookView xWindow="0" yWindow="0" windowWidth="23040" windowHeight="9195"/>
  </bookViews>
  <sheets>
    <sheet name="7" sheetId="2" r:id="rId1"/>
    <sheet name="8" sheetId="3" r:id="rId2"/>
    <sheet name="9" sheetId="4" r:id="rId3"/>
  </sheets>
  <definedNames>
    <definedName name="_GoBack" localSheetId="0">'7'!#REF!</definedName>
    <definedName name="_GoBack" localSheetId="1">'8'!#REF!</definedName>
    <definedName name="_GoBack" localSheetId="2">'9'!#REF!</definedName>
    <definedName name="_xlnm._FilterDatabase" localSheetId="0" hidden="1">'7'!#REF!</definedName>
    <definedName name="_xlnm._FilterDatabase" localSheetId="1" hidden="1">'8'!$A$17:$K$17</definedName>
    <definedName name="_xlnm._FilterDatabase" localSheetId="2" hidden="1">'9'!$A$17:$L$17</definedName>
  </definedNames>
  <calcPr calcId="152511"/>
</workbook>
</file>

<file path=xl/calcChain.xml><?xml version="1.0" encoding="utf-8"?>
<calcChain xmlns="http://schemas.openxmlformats.org/spreadsheetml/2006/main">
  <c r="K19" i="3" l="1"/>
  <c r="K22" i="3"/>
  <c r="K18" i="3"/>
  <c r="K21" i="3"/>
  <c r="K24" i="3"/>
  <c r="K23" i="3"/>
  <c r="K20" i="3"/>
  <c r="K18" i="2" l="1"/>
  <c r="L22" i="4"/>
  <c r="L23" i="4"/>
  <c r="L19" i="4"/>
  <c r="L21" i="4"/>
  <c r="L24" i="4"/>
  <c r="L18" i="4"/>
  <c r="L20" i="4"/>
</calcChain>
</file>

<file path=xl/sharedStrings.xml><?xml version="1.0" encoding="utf-8"?>
<sst xmlns="http://schemas.openxmlformats.org/spreadsheetml/2006/main" count="132" uniqueCount="83">
  <si>
    <t xml:space="preserve">Предмет </t>
  </si>
  <si>
    <t>французский язык</t>
  </si>
  <si>
    <t>Количество участников   1</t>
  </si>
  <si>
    <t>Присутствовали</t>
  </si>
  <si>
    <t>Председатель жюри:</t>
  </si>
  <si>
    <t>Члены жюри:</t>
  </si>
  <si>
    <t>Повестка дня</t>
  </si>
  <si>
    <r>
      <rPr>
        <b/>
        <sz val="11"/>
        <rFont val="Times New Roman"/>
      </rPr>
      <t>Решили:</t>
    </r>
    <r>
      <rPr>
        <sz val="11"/>
        <rFont val="Times New Roman"/>
      </rPr>
      <t xml:space="preserve">  </t>
    </r>
  </si>
  <si>
    <t>№ п/п</t>
  </si>
  <si>
    <t>Класс 7</t>
  </si>
  <si>
    <t xml:space="preserve">Максимальное количество баллов  </t>
  </si>
  <si>
    <t>Класс 8</t>
  </si>
  <si>
    <t>Класс 9</t>
  </si>
  <si>
    <t>код</t>
  </si>
  <si>
    <t>7-01</t>
  </si>
  <si>
    <t>итоговый балл</t>
  </si>
  <si>
    <t>8-01</t>
  </si>
  <si>
    <t>8-02</t>
  </si>
  <si>
    <t>8-03</t>
  </si>
  <si>
    <t>8-04</t>
  </si>
  <si>
    <t>8-05</t>
  </si>
  <si>
    <t>8-06</t>
  </si>
  <si>
    <t>8-07</t>
  </si>
  <si>
    <t>9-01</t>
  </si>
  <si>
    <t>9-02</t>
  </si>
  <si>
    <t>9-03</t>
  </si>
  <si>
    <t>9-04</t>
  </si>
  <si>
    <t>9-05</t>
  </si>
  <si>
    <t>9-06</t>
  </si>
  <si>
    <t>9-07</t>
  </si>
  <si>
    <t>Количество участников   7</t>
  </si>
  <si>
    <t>Дата 20.11.2024</t>
  </si>
  <si>
    <t>0</t>
  </si>
  <si>
    <t>Ефанова В.В.</t>
  </si>
  <si>
    <t>Рогозина Т.А., Сеженцева Н.В.</t>
  </si>
  <si>
    <t>Рогозина Т.А., Свеженцева Н.В.</t>
  </si>
  <si>
    <t xml:space="preserve">Тарасова </t>
  </si>
  <si>
    <t>Злата</t>
  </si>
  <si>
    <t>Фамилия</t>
  </si>
  <si>
    <t>Имя</t>
  </si>
  <si>
    <t>Чепелева</t>
  </si>
  <si>
    <t>Виолетта</t>
  </si>
  <si>
    <t>Абрамчук</t>
  </si>
  <si>
    <t>Амелия</t>
  </si>
  <si>
    <t>Ищмухаметова</t>
  </si>
  <si>
    <t>Ксения</t>
  </si>
  <si>
    <t>Балычева</t>
  </si>
  <si>
    <t>Кристина</t>
  </si>
  <si>
    <t xml:space="preserve">Пономарев </t>
  </si>
  <si>
    <t>Артем</t>
  </si>
  <si>
    <t>Коваль</t>
  </si>
  <si>
    <t>Михаил</t>
  </si>
  <si>
    <t>Мищуков</t>
  </si>
  <si>
    <t>Андрей</t>
  </si>
  <si>
    <t>Климовский</t>
  </si>
  <si>
    <t>Николай</t>
  </si>
  <si>
    <t>Дудин</t>
  </si>
  <si>
    <t>Александр</t>
  </si>
  <si>
    <t>Ермаков</t>
  </si>
  <si>
    <t>Байкенич</t>
  </si>
  <si>
    <t xml:space="preserve">Кристина </t>
  </si>
  <si>
    <t>Чернышов</t>
  </si>
  <si>
    <t>Шишкова</t>
  </si>
  <si>
    <t>Анастасия</t>
  </si>
  <si>
    <t>Солодовникова</t>
  </si>
  <si>
    <t>Софья</t>
  </si>
  <si>
    <t xml:space="preserve">Протокол заседания жюри муниципального  этапа всероссийской олимпиады школьников </t>
  </si>
  <si>
    <t>1. Утверждение рейтинга участников муниципального этапа всероссийской олимпиады школьников по французкому языку, 9  класс</t>
  </si>
  <si>
    <t>2. Утверждение победителей и призеров муниципального этапа всероссийской олимпиады школьников по французскому языку, 9  класс</t>
  </si>
  <si>
    <t>1. Утвердить рейтинг участников муниципального этапа всероссийской олимпиады школьников по французскому языку, 9 класс</t>
  </si>
  <si>
    <t>2. Утвердить список победителей и призеров муниципального этапа всероссийской олимпиады школьников по французскому языку, 9 класс</t>
  </si>
  <si>
    <t>статус</t>
  </si>
  <si>
    <t>победитель</t>
  </si>
  <si>
    <t>призер</t>
  </si>
  <si>
    <t>участник</t>
  </si>
  <si>
    <t>1. Утверждение рейтинга участников муниципального этапа всероссийской олимпиады школьников по французкому языку, 8  класс</t>
  </si>
  <si>
    <t>2. Утверждение победителей и призеров муниципального этапа всероссийской олимпиады школьников по французскому языку, 8  класс</t>
  </si>
  <si>
    <t>1. Утвердить рейтинг участников муниципального этапа всероссийской олимпиады школьников по французскому языку, 8 класс</t>
  </si>
  <si>
    <t>2. Утвердить список победителей и призеров муниципального этапа всероссийской олимпиады школьников по французскому языку, 8 класс</t>
  </si>
  <si>
    <t>1. Утверждение рейтинга участников муниципального этапа всероссийской олимпиады школьников по французкому языку, 7  класс</t>
  </si>
  <si>
    <t>2. Утверждение победителей и призеров муниципального этапа всероссийской олимпиады школьников по французскому языку, 7  класс</t>
  </si>
  <si>
    <t>1. Утвердить рейтинг участников муниципального этапа всероссийской олимпиады школьников по французскому языку, 7 класс</t>
  </si>
  <si>
    <t>2. Утвердить список победителей и призеров муниципального этапа всероссийской олимпиады школьников по французскому языку, 7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</si>
</sst>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</font>
    <font>
      <sz val="10"/>
      <name val="Arial"/>
    </font>
    <font>
      <b/>
      <sz val="11"/>
      <name val="Times New Roman"/>
    </font>
    <font>
      <sz val="1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0" fillId="0" borderId="0" xfId="0" applyAlignment="1">
      <alignment horizontal="left"/>
    </xf>
    <xf numFmtId="0" fontId="11" fillId="0" borderId="1" xfId="0" applyFont="1" applyBorder="1"/>
    <xf numFmtId="0" fontId="10" fillId="0" borderId="1" xfId="0" applyFont="1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19</xdr:row>
      <xdr:rowOff>86618</xdr:rowOff>
    </xdr:from>
    <xdr:to>
      <xdr:col>3</xdr:col>
      <xdr:colOff>542925</xdr:colOff>
      <xdr:row>26</xdr:row>
      <xdr:rowOff>114299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3582293"/>
          <a:ext cx="2428875" cy="1161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24</xdr:row>
      <xdr:rowOff>160397</xdr:rowOff>
    </xdr:from>
    <xdr:to>
      <xdr:col>3</xdr:col>
      <xdr:colOff>714375</xdr:colOff>
      <xdr:row>33</xdr:row>
      <xdr:rowOff>19050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865747"/>
          <a:ext cx="2752725" cy="1315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25</xdr:row>
      <xdr:rowOff>50693</xdr:rowOff>
    </xdr:from>
    <xdr:to>
      <xdr:col>3</xdr:col>
      <xdr:colOff>1000125</xdr:colOff>
      <xdr:row>34</xdr:row>
      <xdr:rowOff>9524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4994168"/>
          <a:ext cx="2962275" cy="1416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C30" sqref="C30"/>
    </sheetView>
  </sheetViews>
  <sheetFormatPr defaultRowHeight="12.75" customHeight="1" x14ac:dyDescent="0.2"/>
  <cols>
    <col min="2" max="2" width="14.7109375" customWidth="1"/>
    <col min="3" max="3" width="16.42578125" customWidth="1"/>
    <col min="4" max="4" width="17.28515625" customWidth="1"/>
    <col min="5" max="5" width="13.42578125" customWidth="1"/>
    <col min="6" max="6" width="15.42578125" customWidth="1"/>
    <col min="7" max="7" width="9.85546875" customWidth="1"/>
    <col min="8" max="8" width="11.85546875" customWidth="1"/>
    <col min="9" max="9" width="14.28515625" customWidth="1"/>
    <col min="10" max="10" width="8.42578125" customWidth="1"/>
    <col min="11" max="11" width="8.7109375" customWidth="1"/>
    <col min="12" max="12" width="15.7109375" customWidth="1"/>
    <col min="13" max="13" width="16.42578125" customWidth="1"/>
  </cols>
  <sheetData>
    <row r="1" spans="1:13" ht="15" x14ac:dyDescent="0.2">
      <c r="A1" s="56" t="s">
        <v>66</v>
      </c>
      <c r="B1" s="54"/>
      <c r="C1" s="54"/>
      <c r="D1" s="54"/>
      <c r="E1" s="54"/>
      <c r="F1" s="54"/>
      <c r="G1" s="54"/>
      <c r="H1" s="2"/>
    </row>
    <row r="2" spans="1:13" ht="15" x14ac:dyDescent="0.2">
      <c r="A2" s="54" t="s">
        <v>0</v>
      </c>
      <c r="B2" s="54"/>
      <c r="C2" s="54" t="s">
        <v>1</v>
      </c>
      <c r="D2" s="54"/>
      <c r="E2" s="3"/>
      <c r="F2" s="3"/>
      <c r="G2" s="3"/>
      <c r="H2" s="2"/>
    </row>
    <row r="3" spans="1:13" ht="15" x14ac:dyDescent="0.2">
      <c r="A3" s="57" t="s">
        <v>31</v>
      </c>
      <c r="B3" s="53"/>
      <c r="C3" s="53"/>
      <c r="D3" s="53"/>
      <c r="E3" s="4"/>
      <c r="F3" s="4"/>
      <c r="G3" s="4"/>
      <c r="H3" s="2"/>
    </row>
    <row r="4" spans="1:13" ht="15" x14ac:dyDescent="0.2">
      <c r="A4" s="54" t="s">
        <v>9</v>
      </c>
      <c r="B4" s="54"/>
      <c r="C4" s="54"/>
      <c r="D4" s="54"/>
      <c r="E4" s="3"/>
      <c r="F4" s="3"/>
      <c r="G4" s="5"/>
      <c r="H4" s="2"/>
    </row>
    <row r="5" spans="1:13" ht="15" x14ac:dyDescent="0.2">
      <c r="A5" s="54" t="s">
        <v>2</v>
      </c>
      <c r="B5" s="54"/>
      <c r="C5" s="54"/>
      <c r="D5" s="54"/>
      <c r="E5" s="3"/>
      <c r="F5" s="3"/>
      <c r="G5" s="5"/>
      <c r="H5" s="2"/>
    </row>
    <row r="6" spans="1:13" ht="15" x14ac:dyDescent="0.2">
      <c r="A6" s="54" t="s">
        <v>10</v>
      </c>
      <c r="B6" s="54"/>
      <c r="C6" s="54"/>
      <c r="D6" s="54"/>
      <c r="E6" s="30">
        <v>75</v>
      </c>
      <c r="F6" s="3"/>
      <c r="G6" s="5"/>
      <c r="H6" s="2"/>
    </row>
    <row r="7" spans="1:13" ht="15" x14ac:dyDescent="0.2">
      <c r="A7" s="54" t="s">
        <v>3</v>
      </c>
      <c r="B7" s="54"/>
      <c r="C7" s="54"/>
      <c r="D7" s="54"/>
      <c r="E7" s="1"/>
      <c r="F7" s="1"/>
      <c r="G7" s="6"/>
      <c r="H7" s="2"/>
    </row>
    <row r="8" spans="1:13" ht="15" x14ac:dyDescent="0.2">
      <c r="A8" s="55" t="s">
        <v>4</v>
      </c>
      <c r="B8" s="55"/>
      <c r="C8" s="56" t="s">
        <v>33</v>
      </c>
      <c r="D8" s="54"/>
      <c r="E8" s="1"/>
      <c r="F8" s="1"/>
      <c r="G8" s="6"/>
      <c r="H8" s="2"/>
    </row>
    <row r="9" spans="1:13" ht="14.25" x14ac:dyDescent="0.2">
      <c r="A9" s="7" t="s">
        <v>5</v>
      </c>
      <c r="B9" s="7"/>
      <c r="C9" s="50" t="s">
        <v>35</v>
      </c>
      <c r="D9" s="51"/>
      <c r="E9" s="51"/>
      <c r="F9" s="51"/>
      <c r="G9" s="51"/>
      <c r="H9" s="51"/>
    </row>
    <row r="10" spans="1:13" ht="15" x14ac:dyDescent="0.2">
      <c r="A10" s="8" t="s">
        <v>6</v>
      </c>
      <c r="B10" s="9"/>
      <c r="C10" s="9"/>
      <c r="D10" s="9"/>
      <c r="E10" s="9"/>
      <c r="F10" s="9"/>
      <c r="G10" s="9"/>
      <c r="H10" s="2"/>
    </row>
    <row r="11" spans="1:13" ht="15" x14ac:dyDescent="0.2">
      <c r="A11" s="48" t="s">
        <v>79</v>
      </c>
      <c r="B11" s="9"/>
      <c r="C11" s="9"/>
      <c r="D11" s="9"/>
      <c r="E11" s="9"/>
      <c r="F11" s="9"/>
      <c r="G11" s="9"/>
      <c r="H11" s="2"/>
      <c r="I11" s="2"/>
      <c r="J11" s="2"/>
    </row>
    <row r="12" spans="1:13" ht="15" x14ac:dyDescent="0.2">
      <c r="A12" s="48" t="s">
        <v>80</v>
      </c>
      <c r="B12" s="9"/>
      <c r="C12" s="9"/>
      <c r="D12" s="9"/>
      <c r="E12" s="9"/>
      <c r="F12" s="9"/>
      <c r="G12" s="9"/>
      <c r="H12" s="2"/>
    </row>
    <row r="13" spans="1:13" ht="15" x14ac:dyDescent="0.2">
      <c r="A13" s="9" t="s">
        <v>7</v>
      </c>
      <c r="B13" s="9"/>
      <c r="C13" s="9"/>
      <c r="D13" s="9"/>
      <c r="E13" s="9"/>
      <c r="F13" s="9"/>
      <c r="G13" s="9"/>
      <c r="H13" s="2"/>
    </row>
    <row r="14" spans="1:13" ht="15" x14ac:dyDescent="0.2">
      <c r="A14" s="52" t="s">
        <v>81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ht="15" x14ac:dyDescent="0.2">
      <c r="A15" s="52" t="s">
        <v>82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7" spans="1:12" ht="12.75" customHeight="1" x14ac:dyDescent="0.2">
      <c r="A17" s="10" t="s">
        <v>8</v>
      </c>
      <c r="B17" s="10" t="s">
        <v>13</v>
      </c>
      <c r="C17" s="34" t="s">
        <v>38</v>
      </c>
      <c r="D17" s="34" t="s">
        <v>39</v>
      </c>
      <c r="E17" s="10">
        <v>1</v>
      </c>
      <c r="F17" s="10">
        <v>2</v>
      </c>
      <c r="G17" s="10">
        <v>3</v>
      </c>
      <c r="H17" s="10">
        <v>4</v>
      </c>
      <c r="I17" s="10">
        <v>5</v>
      </c>
      <c r="J17" s="10">
        <v>6</v>
      </c>
      <c r="K17" s="15" t="s">
        <v>15</v>
      </c>
      <c r="L17" s="15" t="s">
        <v>71</v>
      </c>
    </row>
    <row r="18" spans="1:12" ht="12.75" customHeight="1" x14ac:dyDescent="0.2">
      <c r="A18" s="11">
        <v>1</v>
      </c>
      <c r="B18" s="16" t="s">
        <v>14</v>
      </c>
      <c r="C18" s="11" t="s">
        <v>36</v>
      </c>
      <c r="D18" s="11" t="s">
        <v>37</v>
      </c>
      <c r="E18" s="11">
        <v>16</v>
      </c>
      <c r="F18" s="11">
        <v>9</v>
      </c>
      <c r="G18" s="19">
        <v>8</v>
      </c>
      <c r="H18" s="11">
        <v>7</v>
      </c>
      <c r="I18" s="11">
        <v>8</v>
      </c>
      <c r="J18" s="11">
        <v>8</v>
      </c>
      <c r="K18" s="12">
        <f>SUM(E18:J18)</f>
        <v>56</v>
      </c>
      <c r="L18" s="49" t="s">
        <v>72</v>
      </c>
    </row>
    <row r="19" spans="1:12" ht="12.75" customHeight="1" x14ac:dyDescent="0.25">
      <c r="B19" s="13"/>
      <c r="C19" s="13"/>
    </row>
  </sheetData>
  <mergeCells count="13">
    <mergeCell ref="A1:G1"/>
    <mergeCell ref="A2:B2"/>
    <mergeCell ref="C2:D2"/>
    <mergeCell ref="A3:D3"/>
    <mergeCell ref="A4:D4"/>
    <mergeCell ref="C9:H9"/>
    <mergeCell ref="A14:M14"/>
    <mergeCell ref="A15:M15"/>
    <mergeCell ref="A5:D5"/>
    <mergeCell ref="A6:D6"/>
    <mergeCell ref="A7:D7"/>
    <mergeCell ref="A8:B8"/>
    <mergeCell ref="C8:D8"/>
  </mergeCells>
  <pageMargins left="0.7" right="0.7" top="0.75" bottom="0.75" header="0.3" footer="0.3"/>
  <pageSetup paperSize="9" scale="90" firstPageNumber="42949672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0" workbookViewId="0">
      <selection activeCell="C37" sqref="C37"/>
    </sheetView>
  </sheetViews>
  <sheetFormatPr defaultRowHeight="12.75" x14ac:dyDescent="0.2"/>
  <cols>
    <col min="2" max="2" width="14.7109375" customWidth="1"/>
    <col min="3" max="3" width="16.42578125" customWidth="1"/>
    <col min="4" max="4" width="17.28515625" customWidth="1"/>
    <col min="5" max="5" width="13.42578125" customWidth="1"/>
    <col min="6" max="6" width="11.5703125" customWidth="1"/>
    <col min="7" max="7" width="9.85546875" customWidth="1"/>
    <col min="8" max="8" width="13" customWidth="1"/>
    <col min="9" max="9" width="12.28515625" customWidth="1"/>
    <col min="11" max="11" width="13.5703125" customWidth="1"/>
    <col min="12" max="12" width="17.85546875" customWidth="1"/>
  </cols>
  <sheetData>
    <row r="1" spans="1:12" ht="15" x14ac:dyDescent="0.2">
      <c r="A1" s="56" t="s">
        <v>66</v>
      </c>
      <c r="B1" s="54"/>
      <c r="C1" s="54"/>
      <c r="D1" s="54"/>
      <c r="E1" s="54"/>
      <c r="F1" s="54"/>
      <c r="G1" s="54"/>
      <c r="H1" s="2"/>
    </row>
    <row r="2" spans="1:12" ht="15" x14ac:dyDescent="0.2">
      <c r="A2" s="54" t="s">
        <v>0</v>
      </c>
      <c r="B2" s="54"/>
      <c r="C2" s="54" t="s">
        <v>1</v>
      </c>
      <c r="D2" s="54"/>
      <c r="E2" s="3"/>
      <c r="F2" s="3"/>
      <c r="G2" s="3"/>
      <c r="H2" s="2"/>
    </row>
    <row r="3" spans="1:12" ht="15" x14ac:dyDescent="0.2">
      <c r="A3" s="57" t="s">
        <v>31</v>
      </c>
      <c r="B3" s="53"/>
      <c r="C3" s="53"/>
      <c r="D3" s="53"/>
      <c r="E3" s="4"/>
      <c r="F3" s="4"/>
      <c r="G3" s="4"/>
      <c r="H3" s="2"/>
    </row>
    <row r="4" spans="1:12" ht="15" x14ac:dyDescent="0.2">
      <c r="A4" s="54" t="s">
        <v>11</v>
      </c>
      <c r="B4" s="54"/>
      <c r="C4" s="54"/>
      <c r="D4" s="54"/>
      <c r="E4" s="3"/>
      <c r="F4" s="3"/>
      <c r="G4" s="5"/>
      <c r="H4" s="2"/>
    </row>
    <row r="5" spans="1:12" ht="15" x14ac:dyDescent="0.2">
      <c r="A5" s="56" t="s">
        <v>30</v>
      </c>
      <c r="B5" s="54"/>
      <c r="C5" s="54"/>
      <c r="D5" s="54"/>
      <c r="E5" s="3"/>
      <c r="F5" s="3"/>
      <c r="G5" s="5"/>
      <c r="H5" s="2"/>
    </row>
    <row r="6" spans="1:12" ht="15" x14ac:dyDescent="0.2">
      <c r="A6" s="56" t="s">
        <v>10</v>
      </c>
      <c r="B6" s="54"/>
      <c r="C6" s="54"/>
      <c r="D6" s="54"/>
      <c r="E6" s="30">
        <v>75</v>
      </c>
      <c r="F6" s="3"/>
      <c r="G6" s="5"/>
      <c r="H6" s="2"/>
    </row>
    <row r="7" spans="1:12" ht="15" x14ac:dyDescent="0.2">
      <c r="A7" s="54" t="s">
        <v>3</v>
      </c>
      <c r="B7" s="54"/>
      <c r="C7" s="54"/>
      <c r="D7" s="54"/>
      <c r="E7" s="1"/>
      <c r="F7" s="1"/>
      <c r="G7" s="6"/>
      <c r="H7" s="2"/>
    </row>
    <row r="8" spans="1:12" ht="15" x14ac:dyDescent="0.2">
      <c r="A8" s="55" t="s">
        <v>4</v>
      </c>
      <c r="B8" s="55"/>
      <c r="C8" s="56" t="s">
        <v>33</v>
      </c>
      <c r="D8" s="54"/>
      <c r="E8" s="1"/>
      <c r="F8" s="1"/>
      <c r="G8" s="6"/>
      <c r="H8" s="2"/>
    </row>
    <row r="9" spans="1:12" ht="14.25" x14ac:dyDescent="0.2">
      <c r="A9" s="7" t="s">
        <v>5</v>
      </c>
      <c r="B9" s="7"/>
      <c r="C9" s="50" t="s">
        <v>34</v>
      </c>
      <c r="D9" s="51"/>
      <c r="E9" s="51"/>
      <c r="F9" s="51"/>
      <c r="G9" s="51"/>
      <c r="H9" s="51"/>
    </row>
    <row r="10" spans="1:12" ht="15" x14ac:dyDescent="0.2">
      <c r="A10" s="8" t="s">
        <v>6</v>
      </c>
      <c r="B10" s="9"/>
      <c r="C10" s="9"/>
      <c r="D10" s="9"/>
      <c r="E10" s="9"/>
      <c r="F10" s="9"/>
      <c r="G10" s="9"/>
      <c r="H10" s="2"/>
    </row>
    <row r="11" spans="1:12" ht="15" x14ac:dyDescent="0.2">
      <c r="A11" s="48" t="s">
        <v>75</v>
      </c>
      <c r="B11" s="9"/>
      <c r="C11" s="9"/>
      <c r="D11" s="9"/>
      <c r="E11" s="9"/>
      <c r="F11" s="9"/>
      <c r="G11" s="9"/>
      <c r="H11" s="2"/>
      <c r="I11" s="2"/>
    </row>
    <row r="12" spans="1:12" ht="15" x14ac:dyDescent="0.2">
      <c r="A12" s="48" t="s">
        <v>76</v>
      </c>
      <c r="B12" s="9"/>
      <c r="C12" s="9"/>
      <c r="D12" s="9"/>
      <c r="E12" s="9"/>
      <c r="F12" s="9"/>
      <c r="G12" s="9"/>
      <c r="H12" s="2"/>
    </row>
    <row r="13" spans="1:12" ht="15" x14ac:dyDescent="0.2">
      <c r="A13" s="9" t="s">
        <v>7</v>
      </c>
      <c r="B13" s="9"/>
      <c r="C13" s="9"/>
      <c r="D13" s="9"/>
      <c r="E13" s="9"/>
      <c r="F13" s="9"/>
      <c r="G13" s="9"/>
      <c r="H13" s="2"/>
    </row>
    <row r="14" spans="1:12" ht="15" x14ac:dyDescent="0.2">
      <c r="A14" s="52" t="s">
        <v>77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2" ht="15" x14ac:dyDescent="0.2">
      <c r="A15" s="52" t="s">
        <v>78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7" spans="1:12" ht="28.5" x14ac:dyDescent="0.25">
      <c r="A17" s="10"/>
      <c r="B17" s="15" t="s">
        <v>13</v>
      </c>
      <c r="C17" s="15" t="s">
        <v>38</v>
      </c>
      <c r="D17" s="15" t="s">
        <v>39</v>
      </c>
      <c r="E17" s="10">
        <v>1</v>
      </c>
      <c r="F17" s="10">
        <v>2</v>
      </c>
      <c r="G17" s="10">
        <v>3</v>
      </c>
      <c r="H17" s="10">
        <v>4</v>
      </c>
      <c r="I17" s="10">
        <v>5</v>
      </c>
      <c r="J17" s="10">
        <v>6</v>
      </c>
      <c r="K17" s="15" t="s">
        <v>15</v>
      </c>
      <c r="L17" s="46" t="s">
        <v>71</v>
      </c>
    </row>
    <row r="18" spans="1:12" ht="15" x14ac:dyDescent="0.2">
      <c r="A18" s="11">
        <v>1</v>
      </c>
      <c r="B18" s="17" t="s">
        <v>20</v>
      </c>
      <c r="C18" s="37" t="s">
        <v>48</v>
      </c>
      <c r="D18" s="37" t="s">
        <v>49</v>
      </c>
      <c r="E18" s="22">
        <v>1</v>
      </c>
      <c r="F18" s="23">
        <v>5</v>
      </c>
      <c r="G18" s="27">
        <v>5</v>
      </c>
      <c r="H18" s="29">
        <v>3</v>
      </c>
      <c r="I18" s="21">
        <v>1</v>
      </c>
      <c r="J18" s="27">
        <v>0</v>
      </c>
      <c r="K18" s="20">
        <f t="shared" ref="K18:K24" si="0">SUM(E18:J18)</f>
        <v>15</v>
      </c>
      <c r="L18" s="47" t="s">
        <v>72</v>
      </c>
    </row>
    <row r="19" spans="1:12" ht="15" x14ac:dyDescent="0.2">
      <c r="A19" s="11">
        <v>2</v>
      </c>
      <c r="B19" s="17" t="s">
        <v>22</v>
      </c>
      <c r="C19" s="36" t="s">
        <v>52</v>
      </c>
      <c r="D19" s="36" t="s">
        <v>53</v>
      </c>
      <c r="E19" s="23">
        <v>4</v>
      </c>
      <c r="F19" s="23">
        <v>2</v>
      </c>
      <c r="G19" s="23">
        <v>3</v>
      </c>
      <c r="H19" s="29">
        <v>1</v>
      </c>
      <c r="I19" s="21">
        <v>2</v>
      </c>
      <c r="J19" s="27">
        <v>0</v>
      </c>
      <c r="K19" s="20">
        <f t="shared" si="0"/>
        <v>12</v>
      </c>
      <c r="L19" s="47" t="s">
        <v>73</v>
      </c>
    </row>
    <row r="20" spans="1:12" ht="15" x14ac:dyDescent="0.2">
      <c r="A20" s="11">
        <v>3</v>
      </c>
      <c r="B20" s="16" t="s">
        <v>16</v>
      </c>
      <c r="C20" s="35" t="s">
        <v>40</v>
      </c>
      <c r="D20" s="35" t="s">
        <v>41</v>
      </c>
      <c r="E20" s="18">
        <v>2</v>
      </c>
      <c r="F20" s="18">
        <v>2</v>
      </c>
      <c r="G20" s="19">
        <v>2</v>
      </c>
      <c r="H20" s="21">
        <v>1</v>
      </c>
      <c r="I20" s="21">
        <v>4</v>
      </c>
      <c r="J20" s="21">
        <v>0</v>
      </c>
      <c r="K20" s="19">
        <f t="shared" si="0"/>
        <v>11</v>
      </c>
      <c r="L20" s="47" t="s">
        <v>74</v>
      </c>
    </row>
    <row r="21" spans="1:12" ht="15" x14ac:dyDescent="0.2">
      <c r="A21" s="11">
        <v>4</v>
      </c>
      <c r="B21" s="17" t="s">
        <v>19</v>
      </c>
      <c r="C21" s="38" t="s">
        <v>46</v>
      </c>
      <c r="D21" s="38" t="s">
        <v>47</v>
      </c>
      <c r="E21" s="28">
        <v>1</v>
      </c>
      <c r="F21" s="26">
        <v>5</v>
      </c>
      <c r="G21" s="27">
        <v>2</v>
      </c>
      <c r="H21" s="24">
        <v>1</v>
      </c>
      <c r="I21" s="21">
        <v>2</v>
      </c>
      <c r="J21" s="25">
        <v>0</v>
      </c>
      <c r="K21" s="20">
        <f t="shared" si="0"/>
        <v>11</v>
      </c>
      <c r="L21" s="47" t="s">
        <v>74</v>
      </c>
    </row>
    <row r="22" spans="1:12" ht="15" x14ac:dyDescent="0.2">
      <c r="A22" s="11">
        <v>5</v>
      </c>
      <c r="B22" s="17" t="s">
        <v>21</v>
      </c>
      <c r="C22" s="39" t="s">
        <v>50</v>
      </c>
      <c r="D22" s="37" t="s">
        <v>51</v>
      </c>
      <c r="E22" s="22">
        <v>1</v>
      </c>
      <c r="F22" s="23">
        <v>5</v>
      </c>
      <c r="G22" s="23">
        <v>3</v>
      </c>
      <c r="H22" s="29">
        <v>1</v>
      </c>
      <c r="I22" s="21">
        <v>1</v>
      </c>
      <c r="J22" s="27">
        <v>0</v>
      </c>
      <c r="K22" s="20">
        <f t="shared" si="0"/>
        <v>11</v>
      </c>
      <c r="L22" s="47" t="s">
        <v>74</v>
      </c>
    </row>
    <row r="23" spans="1:12" ht="15" x14ac:dyDescent="0.2">
      <c r="A23" s="11">
        <v>6</v>
      </c>
      <c r="B23" s="17" t="s">
        <v>17</v>
      </c>
      <c r="C23" s="36" t="s">
        <v>42</v>
      </c>
      <c r="D23" s="37" t="s">
        <v>43</v>
      </c>
      <c r="E23" s="22">
        <v>0</v>
      </c>
      <c r="F23" s="23">
        <v>2</v>
      </c>
      <c r="G23" s="23">
        <v>4</v>
      </c>
      <c r="H23" s="24">
        <v>0</v>
      </c>
      <c r="I23" s="21">
        <v>1</v>
      </c>
      <c r="J23" s="25">
        <v>0</v>
      </c>
      <c r="K23" s="20">
        <f t="shared" si="0"/>
        <v>7</v>
      </c>
      <c r="L23" s="47" t="s">
        <v>74</v>
      </c>
    </row>
    <row r="24" spans="1:12" ht="15" x14ac:dyDescent="0.2">
      <c r="A24" s="11">
        <v>7</v>
      </c>
      <c r="B24" s="17" t="s">
        <v>18</v>
      </c>
      <c r="C24" s="38" t="s">
        <v>44</v>
      </c>
      <c r="D24" s="38" t="s">
        <v>45</v>
      </c>
      <c r="E24" s="28">
        <v>1</v>
      </c>
      <c r="F24" s="26">
        <v>2</v>
      </c>
      <c r="G24" s="27">
        <v>3</v>
      </c>
      <c r="H24" s="24">
        <v>1</v>
      </c>
      <c r="I24" s="21">
        <v>0</v>
      </c>
      <c r="J24" s="25">
        <v>0</v>
      </c>
      <c r="K24" s="20">
        <f t="shared" si="0"/>
        <v>7</v>
      </c>
      <c r="L24" s="47" t="s">
        <v>74</v>
      </c>
    </row>
  </sheetData>
  <autoFilter ref="A17:K17">
    <sortState ref="A18:K24">
      <sortCondition descending="1" ref="K17"/>
    </sortState>
  </autoFilter>
  <sortState ref="A18:J28">
    <sortCondition descending="1" ref="I18:I28"/>
  </sortState>
  <mergeCells count="13">
    <mergeCell ref="A1:G1"/>
    <mergeCell ref="A2:B2"/>
    <mergeCell ref="C2:D2"/>
    <mergeCell ref="A3:D3"/>
    <mergeCell ref="A4:D4"/>
    <mergeCell ref="C9:H9"/>
    <mergeCell ref="A14:L14"/>
    <mergeCell ref="A15:L15"/>
    <mergeCell ref="A5:D5"/>
    <mergeCell ref="A6:D6"/>
    <mergeCell ref="A7:D7"/>
    <mergeCell ref="A8:B8"/>
    <mergeCell ref="C8:D8"/>
  </mergeCells>
  <pageMargins left="0.7" right="0.7" top="0.75" bottom="0.75" header="0.3" footer="0.3"/>
  <pageSetup paperSize="9" scale="90" firstPageNumber="42949672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13" workbookViewId="0">
      <selection activeCell="C27" sqref="C27"/>
    </sheetView>
  </sheetViews>
  <sheetFormatPr defaultRowHeight="12.75" x14ac:dyDescent="0.2"/>
  <cols>
    <col min="2" max="2" width="14.7109375" customWidth="1"/>
    <col min="3" max="3" width="16.7109375" customWidth="1"/>
    <col min="4" max="4" width="18.42578125" customWidth="1"/>
    <col min="5" max="5" width="13.42578125" customWidth="1"/>
    <col min="6" max="6" width="14" customWidth="1"/>
    <col min="7" max="7" width="9.85546875" customWidth="1"/>
    <col min="8" max="8" width="11.5703125" customWidth="1"/>
    <col min="9" max="9" width="17.42578125" customWidth="1"/>
    <col min="10" max="10" width="18.5703125" customWidth="1"/>
    <col min="12" max="12" width="12" customWidth="1"/>
    <col min="13" max="13" width="15.7109375" customWidth="1"/>
  </cols>
  <sheetData>
    <row r="1" spans="1:13" ht="15" x14ac:dyDescent="0.2">
      <c r="A1" s="54" t="s">
        <v>66</v>
      </c>
      <c r="B1" s="54"/>
      <c r="C1" s="54"/>
      <c r="D1" s="54"/>
      <c r="E1" s="54"/>
      <c r="F1" s="54"/>
      <c r="G1" s="54"/>
      <c r="H1" s="2"/>
    </row>
    <row r="2" spans="1:13" ht="15" x14ac:dyDescent="0.2">
      <c r="A2" s="54" t="s">
        <v>0</v>
      </c>
      <c r="B2" s="54"/>
      <c r="C2" s="54" t="s">
        <v>1</v>
      </c>
      <c r="D2" s="54"/>
      <c r="E2" s="3"/>
      <c r="F2" s="3"/>
      <c r="G2" s="3"/>
      <c r="H2" s="2"/>
    </row>
    <row r="3" spans="1:13" ht="15" x14ac:dyDescent="0.2">
      <c r="A3" s="57" t="s">
        <v>31</v>
      </c>
      <c r="B3" s="53"/>
      <c r="C3" s="53"/>
      <c r="D3" s="53"/>
      <c r="E3" s="4"/>
      <c r="F3" s="4"/>
      <c r="G3" s="4"/>
      <c r="H3" s="2"/>
    </row>
    <row r="4" spans="1:13" ht="15" x14ac:dyDescent="0.2">
      <c r="A4" s="54" t="s">
        <v>12</v>
      </c>
      <c r="B4" s="54"/>
      <c r="C4" s="54"/>
      <c r="D4" s="54"/>
      <c r="E4" s="3"/>
      <c r="F4" s="3"/>
      <c r="G4" s="5"/>
      <c r="H4" s="2"/>
    </row>
    <row r="5" spans="1:13" ht="15" x14ac:dyDescent="0.2">
      <c r="A5" s="56" t="s">
        <v>30</v>
      </c>
      <c r="B5" s="54"/>
      <c r="C5" s="54"/>
      <c r="D5" s="54"/>
      <c r="E5" s="3"/>
      <c r="F5" s="3"/>
      <c r="G5" s="5"/>
      <c r="H5" s="2"/>
    </row>
    <row r="6" spans="1:13" ht="15" x14ac:dyDescent="0.2">
      <c r="A6" s="56" t="s">
        <v>10</v>
      </c>
      <c r="B6" s="54"/>
      <c r="C6" s="54"/>
      <c r="D6" s="54"/>
      <c r="E6" s="30">
        <v>100</v>
      </c>
      <c r="F6" s="3"/>
      <c r="G6" s="5"/>
      <c r="H6" s="2"/>
    </row>
    <row r="7" spans="1:13" ht="15" x14ac:dyDescent="0.2">
      <c r="A7" s="54" t="s">
        <v>3</v>
      </c>
      <c r="B7" s="54"/>
      <c r="C7" s="54"/>
      <c r="D7" s="54"/>
      <c r="E7" s="1"/>
      <c r="F7" s="1"/>
      <c r="G7" s="6"/>
      <c r="H7" s="2"/>
    </row>
    <row r="8" spans="1:13" ht="15" x14ac:dyDescent="0.2">
      <c r="A8" s="55" t="s">
        <v>4</v>
      </c>
      <c r="B8" s="55"/>
      <c r="C8" s="56" t="s">
        <v>33</v>
      </c>
      <c r="D8" s="54"/>
      <c r="E8" s="1"/>
      <c r="F8" s="1"/>
      <c r="G8" s="6"/>
      <c r="H8" s="2"/>
    </row>
    <row r="9" spans="1:13" ht="14.25" x14ac:dyDescent="0.2">
      <c r="A9" s="7" t="s">
        <v>5</v>
      </c>
      <c r="B9" s="7"/>
      <c r="C9" s="50" t="s">
        <v>35</v>
      </c>
      <c r="D9" s="51"/>
      <c r="E9" s="51"/>
      <c r="F9" s="51"/>
      <c r="G9" s="51"/>
      <c r="H9" s="51"/>
    </row>
    <row r="10" spans="1:13" ht="15" x14ac:dyDescent="0.2">
      <c r="A10" s="8" t="s">
        <v>6</v>
      </c>
      <c r="B10" s="9"/>
      <c r="C10" s="9"/>
      <c r="D10" s="9"/>
      <c r="E10" s="9"/>
      <c r="F10" s="9"/>
      <c r="G10" s="9"/>
      <c r="H10" s="2"/>
    </row>
    <row r="11" spans="1:13" ht="15" x14ac:dyDescent="0.2">
      <c r="A11" s="48" t="s">
        <v>67</v>
      </c>
      <c r="B11" s="9"/>
      <c r="C11" s="9"/>
      <c r="D11" s="9"/>
      <c r="E11" s="9"/>
      <c r="F11" s="9"/>
      <c r="G11" s="9"/>
      <c r="H11" s="2"/>
      <c r="I11" s="2"/>
      <c r="J11" s="2"/>
    </row>
    <row r="12" spans="1:13" ht="15" x14ac:dyDescent="0.2">
      <c r="A12" s="9" t="s">
        <v>68</v>
      </c>
      <c r="B12" s="9"/>
      <c r="C12" s="9"/>
      <c r="D12" s="9"/>
      <c r="E12" s="9"/>
      <c r="F12" s="9"/>
      <c r="G12" s="9"/>
      <c r="H12" s="2"/>
    </row>
    <row r="13" spans="1:13" ht="15" x14ac:dyDescent="0.2">
      <c r="A13" s="9" t="s">
        <v>7</v>
      </c>
      <c r="B13" s="9"/>
      <c r="C13" s="9"/>
      <c r="D13" s="9"/>
      <c r="E13" s="9"/>
      <c r="F13" s="9"/>
      <c r="G13" s="9"/>
      <c r="H13" s="2"/>
    </row>
    <row r="14" spans="1:13" ht="15" x14ac:dyDescent="0.2">
      <c r="A14" s="58" t="s">
        <v>69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ht="15" x14ac:dyDescent="0.2">
      <c r="A15" s="58" t="s">
        <v>70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7" spans="1:13" ht="28.5" x14ac:dyDescent="0.25">
      <c r="A17" s="10" t="s">
        <v>8</v>
      </c>
      <c r="B17" s="15" t="s">
        <v>13</v>
      </c>
      <c r="C17" s="15" t="s">
        <v>38</v>
      </c>
      <c r="D17" s="15" t="s">
        <v>39</v>
      </c>
      <c r="E17" s="10">
        <v>1</v>
      </c>
      <c r="F17" s="10">
        <v>2</v>
      </c>
      <c r="G17" s="10">
        <v>3</v>
      </c>
      <c r="H17" s="10">
        <v>4</v>
      </c>
      <c r="I17" s="10">
        <v>5</v>
      </c>
      <c r="J17" s="10">
        <v>6</v>
      </c>
      <c r="K17" s="10">
        <v>7</v>
      </c>
      <c r="L17" s="15" t="s">
        <v>15</v>
      </c>
      <c r="M17" s="46" t="s">
        <v>71</v>
      </c>
    </row>
    <row r="18" spans="1:13" ht="18.75" customHeight="1" x14ac:dyDescent="0.2">
      <c r="A18" s="11">
        <v>1</v>
      </c>
      <c r="B18" s="14" t="s">
        <v>28</v>
      </c>
      <c r="C18" s="44" t="s">
        <v>62</v>
      </c>
      <c r="D18" s="44" t="s">
        <v>63</v>
      </c>
      <c r="E18" s="28">
        <v>5</v>
      </c>
      <c r="F18" s="26">
        <v>0</v>
      </c>
      <c r="G18" s="27">
        <v>5</v>
      </c>
      <c r="H18" s="24">
        <v>4</v>
      </c>
      <c r="I18" s="21">
        <v>0</v>
      </c>
      <c r="J18" s="25">
        <v>1</v>
      </c>
      <c r="K18" s="23">
        <v>0</v>
      </c>
      <c r="L18" s="20">
        <f t="shared" ref="L18:L24" si="0">SUM(E18:K18)</f>
        <v>15</v>
      </c>
      <c r="M18" s="47" t="s">
        <v>72</v>
      </c>
    </row>
    <row r="19" spans="1:13" ht="15" x14ac:dyDescent="0.2">
      <c r="A19" s="11">
        <v>2</v>
      </c>
      <c r="B19" s="14" t="s">
        <v>25</v>
      </c>
      <c r="C19" s="42" t="s">
        <v>58</v>
      </c>
      <c r="D19" s="41" t="s">
        <v>49</v>
      </c>
      <c r="E19" s="22">
        <v>3</v>
      </c>
      <c r="F19" s="23">
        <v>1</v>
      </c>
      <c r="G19" s="23">
        <v>1</v>
      </c>
      <c r="H19" s="29">
        <v>1</v>
      </c>
      <c r="I19" s="21">
        <v>0</v>
      </c>
      <c r="J19" s="27">
        <v>4</v>
      </c>
      <c r="K19" s="23">
        <v>0</v>
      </c>
      <c r="L19" s="20">
        <f t="shared" si="0"/>
        <v>10</v>
      </c>
      <c r="M19" s="47" t="s">
        <v>73</v>
      </c>
    </row>
    <row r="20" spans="1:13" ht="15" x14ac:dyDescent="0.2">
      <c r="A20" s="11">
        <v>3</v>
      </c>
      <c r="B20" s="14" t="s">
        <v>26</v>
      </c>
      <c r="C20" s="40" t="s">
        <v>59</v>
      </c>
      <c r="D20" s="40" t="s">
        <v>60</v>
      </c>
      <c r="E20" s="21">
        <v>2</v>
      </c>
      <c r="F20" s="21">
        <v>2</v>
      </c>
      <c r="G20" s="32">
        <v>3</v>
      </c>
      <c r="H20" s="21">
        <v>0</v>
      </c>
      <c r="I20" s="21">
        <v>0</v>
      </c>
      <c r="J20" s="21">
        <v>3</v>
      </c>
      <c r="K20" s="32">
        <v>0</v>
      </c>
      <c r="L20" s="19">
        <f t="shared" si="0"/>
        <v>10</v>
      </c>
      <c r="M20" s="47" t="s">
        <v>73</v>
      </c>
    </row>
    <row r="21" spans="1:13" ht="15" x14ac:dyDescent="0.2">
      <c r="A21" s="11">
        <v>4</v>
      </c>
      <c r="B21" s="14" t="s">
        <v>24</v>
      </c>
      <c r="C21" s="41" t="s">
        <v>56</v>
      </c>
      <c r="D21" s="41" t="s">
        <v>57</v>
      </c>
      <c r="E21" s="22">
        <v>3</v>
      </c>
      <c r="F21" s="23">
        <v>0</v>
      </c>
      <c r="G21" s="27">
        <v>2</v>
      </c>
      <c r="H21" s="29">
        <v>1</v>
      </c>
      <c r="I21" s="21">
        <v>0</v>
      </c>
      <c r="J21" s="27">
        <v>1</v>
      </c>
      <c r="K21" s="23">
        <v>0</v>
      </c>
      <c r="L21" s="20">
        <f t="shared" si="0"/>
        <v>7</v>
      </c>
      <c r="M21" s="47" t="s">
        <v>74</v>
      </c>
    </row>
    <row r="22" spans="1:13" ht="15" x14ac:dyDescent="0.2">
      <c r="A22" s="11">
        <v>5</v>
      </c>
      <c r="B22" s="14" t="s">
        <v>29</v>
      </c>
      <c r="C22" s="43" t="s">
        <v>64</v>
      </c>
      <c r="D22" s="41" t="s">
        <v>65</v>
      </c>
      <c r="E22" s="22">
        <v>2</v>
      </c>
      <c r="F22" s="23">
        <v>0</v>
      </c>
      <c r="G22" s="23">
        <v>3</v>
      </c>
      <c r="H22" s="29">
        <v>1</v>
      </c>
      <c r="I22" s="21">
        <v>0</v>
      </c>
      <c r="J22" s="27">
        <v>1</v>
      </c>
      <c r="K22" s="23">
        <v>0</v>
      </c>
      <c r="L22" s="20">
        <f t="shared" si="0"/>
        <v>7</v>
      </c>
      <c r="M22" s="47" t="s">
        <v>74</v>
      </c>
    </row>
    <row r="23" spans="1:13" ht="15" x14ac:dyDescent="0.2">
      <c r="A23" s="11">
        <v>6</v>
      </c>
      <c r="B23" s="14" t="s">
        <v>27</v>
      </c>
      <c r="C23" s="43" t="s">
        <v>61</v>
      </c>
      <c r="D23" s="43" t="s">
        <v>53</v>
      </c>
      <c r="E23" s="23">
        <v>1</v>
      </c>
      <c r="F23" s="23">
        <v>1</v>
      </c>
      <c r="G23" s="23">
        <v>0</v>
      </c>
      <c r="H23" s="29">
        <v>1</v>
      </c>
      <c r="I23" s="21">
        <v>0</v>
      </c>
      <c r="J23" s="27">
        <v>2</v>
      </c>
      <c r="K23" s="33">
        <v>0</v>
      </c>
      <c r="L23" s="20">
        <f t="shared" si="0"/>
        <v>5</v>
      </c>
      <c r="M23" s="47" t="s">
        <v>74</v>
      </c>
    </row>
    <row r="24" spans="1:13" ht="15" x14ac:dyDescent="0.2">
      <c r="A24" s="11">
        <v>7</v>
      </c>
      <c r="B24" s="14" t="s">
        <v>23</v>
      </c>
      <c r="C24" s="40" t="s">
        <v>54</v>
      </c>
      <c r="D24" s="40" t="s">
        <v>55</v>
      </c>
      <c r="E24" s="21">
        <v>0</v>
      </c>
      <c r="F24" s="21">
        <v>1</v>
      </c>
      <c r="G24" s="32">
        <v>0</v>
      </c>
      <c r="H24" s="21">
        <v>0</v>
      </c>
      <c r="I24" s="21">
        <v>2</v>
      </c>
      <c r="J24" s="21">
        <v>0</v>
      </c>
      <c r="K24" s="31" t="s">
        <v>32</v>
      </c>
      <c r="L24" s="19">
        <f t="shared" si="0"/>
        <v>3</v>
      </c>
      <c r="M24" s="47" t="s">
        <v>74</v>
      </c>
    </row>
    <row r="25" spans="1:13" ht="15" x14ac:dyDescent="0.2">
      <c r="A25" s="11"/>
      <c r="C25" s="45"/>
      <c r="D25" s="45"/>
    </row>
  </sheetData>
  <autoFilter ref="A17:L17">
    <sortState ref="A18:L24">
      <sortCondition descending="1" ref="L17"/>
    </sortState>
  </autoFilter>
  <sortState ref="A18:J27">
    <sortCondition descending="1" ref="I18:I27"/>
  </sortState>
  <mergeCells count="13">
    <mergeCell ref="A1:G1"/>
    <mergeCell ref="A2:B2"/>
    <mergeCell ref="C2:D2"/>
    <mergeCell ref="A3:D3"/>
    <mergeCell ref="A4:D4"/>
    <mergeCell ref="C9:H9"/>
    <mergeCell ref="A14:M14"/>
    <mergeCell ref="A15:M15"/>
    <mergeCell ref="A5:D5"/>
    <mergeCell ref="A6:D6"/>
    <mergeCell ref="A7:D7"/>
    <mergeCell ref="A8:B8"/>
    <mergeCell ref="C8:D8"/>
  </mergeCells>
  <pageMargins left="0.7" right="0.7" top="0.75" bottom="0.75" header="0.3" footer="0.3"/>
  <pageSetup paperSize="9" scale="90" firstPageNumber="42949672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</vt:lpstr>
      <vt:lpstr>8</vt:lpstr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Вероника Васильевна Ефанова</cp:lastModifiedBy>
  <cp:revision>2</cp:revision>
  <cp:lastPrinted>2024-11-20T08:24:11Z</cp:lastPrinted>
  <dcterms:created xsi:type="dcterms:W3CDTF">1996-10-08T23:32:00Z</dcterms:created>
  <dcterms:modified xsi:type="dcterms:W3CDTF">2024-11-27T09:28:46Z</dcterms:modified>
  <cp:version>983040</cp:version>
</cp:coreProperties>
</file>