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7 класс" sheetId="1" state="visible" r:id="rId1"/>
    <sheet name="8 класс " sheetId="2" state="visible" r:id="rId2"/>
    <sheet name="9 класс" sheetId="3" state="visible" r:id="rId3"/>
    <sheet name="10 класс" sheetId="4" state="visible" r:id="rId4"/>
    <sheet name="11 класс " sheetId="5" state="visible" r:id="rId5"/>
  </sheets>
  <definedNames>
    <definedName name="_xlnm._FilterDatabase" localSheetId="0" hidden="1">'7 класс'!$A$4:$K$4</definedName>
    <definedName name="Print_Area" localSheetId="0">'7 класс'!$A$4:$F$34</definedName>
    <definedName name="_xlnm._FilterDatabase" localSheetId="1" hidden="1">'8 класс '!$A$4:$K$4</definedName>
    <definedName name="Print_Area" localSheetId="1">'8 класс '!$A$4:$F$18</definedName>
    <definedName name="_xlnm._FilterDatabase" localSheetId="2" hidden="1">'9 класс'!$A$4:$K$92</definedName>
    <definedName name="Print_Area" localSheetId="2">'9 класс'!$A$4:$F$31</definedName>
    <definedName name="_xlnm._FilterDatabase" localSheetId="3" hidden="1">'10 класс'!$A$4:$L$71</definedName>
    <definedName name="Print_Area" localSheetId="3">'10 класс'!$A$4:$F$27</definedName>
    <definedName name="_xlnm._FilterDatabase" localSheetId="4" hidden="1">'11 класс '!$A$4:$L$70</definedName>
    <definedName name="Print_Area" localSheetId="4">'11 класс '!$A$4:$F$55</definedName>
    <definedName name="_xlnm._FilterDatabase" localSheetId="0" hidden="1">'7 класс'!$A$4:$K$4</definedName>
    <definedName name="_xlnm._FilterDatabase" localSheetId="1" hidden="1">'8 класс '!$A$4:$K$4</definedName>
    <definedName name="_xlnm._FilterDatabase" localSheetId="2" hidden="1">'9 класс'!$A$4:$K$92</definedName>
    <definedName name="_xlnm._FilterDatabase" localSheetId="3" hidden="1">'10 класс'!$A$4:$L$71</definedName>
    <definedName name="_xlnm._FilterDatabase" localSheetId="4" hidden="1">'11 класс '!$A$4:$L$70</definedName>
  </definedNames>
  <calcPr/>
</workbook>
</file>

<file path=xl/sharedStrings.xml><?xml version="1.0" encoding="utf-8"?>
<sst xmlns="http://schemas.openxmlformats.org/spreadsheetml/2006/main" count="438" uniqueCount="438">
  <si>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</si>
  <si>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</si>
  <si>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по химии</t>
  </si>
  <si>
    <t xml:space="preserve">№ п/п</t>
  </si>
  <si>
    <t>Фамилия</t>
  </si>
  <si>
    <t>Имя</t>
  </si>
  <si>
    <t>Класс</t>
  </si>
  <si>
    <t>Итого</t>
  </si>
  <si>
    <t>Статус</t>
  </si>
  <si>
    <t>Свилогузов</t>
  </si>
  <si>
    <t>Илья</t>
  </si>
  <si>
    <t>победитель</t>
  </si>
  <si>
    <t>Заморозов</t>
  </si>
  <si>
    <t>Руслан</t>
  </si>
  <si>
    <t>призер</t>
  </si>
  <si>
    <t xml:space="preserve">Рыжих </t>
  </si>
  <si>
    <t>Яна</t>
  </si>
  <si>
    <t>участнк</t>
  </si>
  <si>
    <t>Мамонов</t>
  </si>
  <si>
    <t>Ярослав</t>
  </si>
  <si>
    <t>Садриева</t>
  </si>
  <si>
    <t>Анна</t>
  </si>
  <si>
    <t>Кравчук</t>
  </si>
  <si>
    <t>Арсений</t>
  </si>
  <si>
    <t>Мясоедов</t>
  </si>
  <si>
    <t>Андрей</t>
  </si>
  <si>
    <t>Нелидина</t>
  </si>
  <si>
    <t>Варвара</t>
  </si>
  <si>
    <t>Воронков</t>
  </si>
  <si>
    <t>Егор</t>
  </si>
  <si>
    <t>Еремина</t>
  </si>
  <si>
    <t>София</t>
  </si>
  <si>
    <t>Ишмухаметова</t>
  </si>
  <si>
    <t>Ксения</t>
  </si>
  <si>
    <t>Никашкин</t>
  </si>
  <si>
    <t>Никита</t>
  </si>
  <si>
    <t>Веденеева</t>
  </si>
  <si>
    <t>Жанна</t>
  </si>
  <si>
    <t>Семенюк</t>
  </si>
  <si>
    <t>Леонид</t>
  </si>
  <si>
    <t>Неппеева</t>
  </si>
  <si>
    <t xml:space="preserve"> Полина</t>
  </si>
  <si>
    <t>Романенко</t>
  </si>
  <si>
    <t>Дарья</t>
  </si>
  <si>
    <t>Емельянова</t>
  </si>
  <si>
    <t>Анастасия</t>
  </si>
  <si>
    <t>Сенчишина</t>
  </si>
  <si>
    <t>Екатерина</t>
  </si>
  <si>
    <t>Исаева</t>
  </si>
  <si>
    <t xml:space="preserve">Кира </t>
  </si>
  <si>
    <t>Карпенко</t>
  </si>
  <si>
    <t>Петр</t>
  </si>
  <si>
    <t>Рымарь</t>
  </si>
  <si>
    <t xml:space="preserve">Анастасия </t>
  </si>
  <si>
    <t>Шинкарев</t>
  </si>
  <si>
    <t xml:space="preserve">Вознюк </t>
  </si>
  <si>
    <t>Николай</t>
  </si>
  <si>
    <t>Кошик</t>
  </si>
  <si>
    <t>Дмитрий</t>
  </si>
  <si>
    <t>Кокошин</t>
  </si>
  <si>
    <t>Данил</t>
  </si>
  <si>
    <t>Муравчик</t>
  </si>
  <si>
    <t>Алексей</t>
  </si>
  <si>
    <t>Кондрашева</t>
  </si>
  <si>
    <t>Алиференко</t>
  </si>
  <si>
    <t>Зотова</t>
  </si>
  <si>
    <t>Маргарита</t>
  </si>
  <si>
    <t>Стаценко</t>
  </si>
  <si>
    <t>Полуэктов</t>
  </si>
  <si>
    <t>Кирилл</t>
  </si>
  <si>
    <t xml:space="preserve">Толоконникова </t>
  </si>
  <si>
    <t>Вероника</t>
  </si>
  <si>
    <t>Ефременко</t>
  </si>
  <si>
    <t xml:space="preserve">Рыльская </t>
  </si>
  <si>
    <t>Софья</t>
  </si>
  <si>
    <t>Зубова</t>
  </si>
  <si>
    <t>Ульяна</t>
  </si>
  <si>
    <t>Алексеева</t>
  </si>
  <si>
    <t>участник</t>
  </si>
  <si>
    <t>Копина</t>
  </si>
  <si>
    <t xml:space="preserve"> Виктория </t>
  </si>
  <si>
    <t>Носатова</t>
  </si>
  <si>
    <t>Пшеничных</t>
  </si>
  <si>
    <t xml:space="preserve">Рахмаил </t>
  </si>
  <si>
    <t>Виктория</t>
  </si>
  <si>
    <t>Ковалева</t>
  </si>
  <si>
    <t>Ева</t>
  </si>
  <si>
    <t>Набокова</t>
  </si>
  <si>
    <t>Арина</t>
  </si>
  <si>
    <t>Павлов</t>
  </si>
  <si>
    <t>Артём</t>
  </si>
  <si>
    <t>Пивторацкая</t>
  </si>
  <si>
    <t xml:space="preserve">Ульяна </t>
  </si>
  <si>
    <t xml:space="preserve">Гахова </t>
  </si>
  <si>
    <t xml:space="preserve"> Мария </t>
  </si>
  <si>
    <t xml:space="preserve">Лукьянов </t>
  </si>
  <si>
    <t>Александр</t>
  </si>
  <si>
    <t>Неронов</t>
  </si>
  <si>
    <t>Владислав</t>
  </si>
  <si>
    <t>Староверов</t>
  </si>
  <si>
    <t>Георгий</t>
  </si>
  <si>
    <t>Кириллова</t>
  </si>
  <si>
    <t>Полина</t>
  </si>
  <si>
    <t>Болотов</t>
  </si>
  <si>
    <t>Глеб</t>
  </si>
  <si>
    <t>Поставцева</t>
  </si>
  <si>
    <t xml:space="preserve">Юлия </t>
  </si>
  <si>
    <t>Мельников</t>
  </si>
  <si>
    <t>Кулешов</t>
  </si>
  <si>
    <t>Шрубченко</t>
  </si>
  <si>
    <t>Валентина</t>
  </si>
  <si>
    <t>Канищева</t>
  </si>
  <si>
    <t>Ангелина</t>
  </si>
  <si>
    <t>Быков</t>
  </si>
  <si>
    <t>Станислав</t>
  </si>
  <si>
    <t xml:space="preserve">Можегова </t>
  </si>
  <si>
    <t>Агафья</t>
  </si>
  <si>
    <t>Егорочкина</t>
  </si>
  <si>
    <t>Алиса</t>
  </si>
  <si>
    <t xml:space="preserve">Доронина </t>
  </si>
  <si>
    <t>Кристина</t>
  </si>
  <si>
    <t>Воронова</t>
  </si>
  <si>
    <t xml:space="preserve">Елизавета </t>
  </si>
  <si>
    <t xml:space="preserve">Постников </t>
  </si>
  <si>
    <t xml:space="preserve"> Николай</t>
  </si>
  <si>
    <t>Белкова</t>
  </si>
  <si>
    <t>Ольшевская</t>
  </si>
  <si>
    <t>Елизавета</t>
  </si>
  <si>
    <t>Хорошилова</t>
  </si>
  <si>
    <t>Евгения</t>
  </si>
  <si>
    <t>Цуканова</t>
  </si>
  <si>
    <t>Диана</t>
  </si>
  <si>
    <t xml:space="preserve">Отарян </t>
  </si>
  <si>
    <t xml:space="preserve">Альберт </t>
  </si>
  <si>
    <t>Киреев</t>
  </si>
  <si>
    <t xml:space="preserve">Иван </t>
  </si>
  <si>
    <t>Шеховцова</t>
  </si>
  <si>
    <t>Цуприкова</t>
  </si>
  <si>
    <t>Мария</t>
  </si>
  <si>
    <t>Тетерина</t>
  </si>
  <si>
    <t>Аркатов</t>
  </si>
  <si>
    <t>Шалютин</t>
  </si>
  <si>
    <t>Колотилов</t>
  </si>
  <si>
    <t>Артем</t>
  </si>
  <si>
    <t>Шляхова</t>
  </si>
  <si>
    <t>Черняева</t>
  </si>
  <si>
    <t>Кира</t>
  </si>
  <si>
    <t xml:space="preserve">Зыбина </t>
  </si>
  <si>
    <t>Ольга</t>
  </si>
  <si>
    <t>Чаплыгина</t>
  </si>
  <si>
    <t>Артамонова</t>
  </si>
  <si>
    <t>Николаева</t>
  </si>
  <si>
    <t xml:space="preserve">Потапова </t>
  </si>
  <si>
    <t>Лада</t>
  </si>
  <si>
    <t>Ксаби</t>
  </si>
  <si>
    <t>Андреев</t>
  </si>
  <si>
    <t>Гайдашова</t>
  </si>
  <si>
    <t>Яковлева</t>
  </si>
  <si>
    <t>Анжелика</t>
  </si>
  <si>
    <t xml:space="preserve">Прокопова  </t>
  </si>
  <si>
    <t xml:space="preserve"> Лилия </t>
  </si>
  <si>
    <t xml:space="preserve">Практическая часть</t>
  </si>
  <si>
    <t>Ильина</t>
  </si>
  <si>
    <t>Дарина</t>
  </si>
  <si>
    <t>Трещалина</t>
  </si>
  <si>
    <t>Алина</t>
  </si>
  <si>
    <t>Рыжков</t>
  </si>
  <si>
    <t>Роман</t>
  </si>
  <si>
    <t xml:space="preserve">Ховлягина </t>
  </si>
  <si>
    <t xml:space="preserve">Антоновская </t>
  </si>
  <si>
    <t>Владислава</t>
  </si>
  <si>
    <t>Селезнева</t>
  </si>
  <si>
    <t>Вера</t>
  </si>
  <si>
    <t>Филимонова</t>
  </si>
  <si>
    <t>Черникова</t>
  </si>
  <si>
    <t xml:space="preserve">Фальковская </t>
  </si>
  <si>
    <t>Чойдарова</t>
  </si>
  <si>
    <t>Айлен</t>
  </si>
  <si>
    <t xml:space="preserve">Дубляж </t>
  </si>
  <si>
    <t>Максим</t>
  </si>
  <si>
    <t xml:space="preserve">Голованева </t>
  </si>
  <si>
    <t>Элеонора</t>
  </si>
  <si>
    <t>Феклистова</t>
  </si>
  <si>
    <t xml:space="preserve">Дацковская </t>
  </si>
  <si>
    <t>Милана</t>
  </si>
  <si>
    <t>Пономарева</t>
  </si>
  <si>
    <t>Саблин</t>
  </si>
  <si>
    <t xml:space="preserve">Конищева </t>
  </si>
  <si>
    <t>Надежда</t>
  </si>
  <si>
    <t>Чуева</t>
  </si>
  <si>
    <t>Дудина</t>
  </si>
  <si>
    <t xml:space="preserve">Стародуб </t>
  </si>
  <si>
    <t xml:space="preserve">Илья </t>
  </si>
  <si>
    <t>Нурматова</t>
  </si>
  <si>
    <t xml:space="preserve">Сущенко  </t>
  </si>
  <si>
    <t>Фетисенко</t>
  </si>
  <si>
    <t>Валерия</t>
  </si>
  <si>
    <t xml:space="preserve">Букавцова </t>
  </si>
  <si>
    <t>Злобина</t>
  </si>
  <si>
    <t>Карина</t>
  </si>
  <si>
    <t>Полякова</t>
  </si>
  <si>
    <t xml:space="preserve">Калашникова </t>
  </si>
  <si>
    <t xml:space="preserve">Трефилова </t>
  </si>
  <si>
    <t>Голиусова</t>
  </si>
  <si>
    <t>Залогина</t>
  </si>
  <si>
    <t xml:space="preserve">Кочанова  </t>
  </si>
  <si>
    <t>Мирова</t>
  </si>
  <si>
    <t>Киселева</t>
  </si>
  <si>
    <t xml:space="preserve">Сапрыкина </t>
  </si>
  <si>
    <t xml:space="preserve">Полуляхов </t>
  </si>
  <si>
    <t>Олег</t>
  </si>
  <si>
    <t>Галичев</t>
  </si>
  <si>
    <t>Забровская</t>
  </si>
  <si>
    <t>Дернина</t>
  </si>
  <si>
    <t>Бондаренко</t>
  </si>
  <si>
    <t xml:space="preserve">Носова  </t>
  </si>
  <si>
    <t>Александра</t>
  </si>
  <si>
    <t xml:space="preserve">Сивцов </t>
  </si>
  <si>
    <t xml:space="preserve">Алексей </t>
  </si>
  <si>
    <t xml:space="preserve">Кириленко </t>
  </si>
  <si>
    <t xml:space="preserve">Бортникова </t>
  </si>
  <si>
    <t>Городова</t>
  </si>
  <si>
    <t xml:space="preserve">Сивцев </t>
  </si>
  <si>
    <t>Святослав</t>
  </si>
  <si>
    <t xml:space="preserve">Чередникова </t>
  </si>
  <si>
    <t>Красюкова</t>
  </si>
  <si>
    <t>Фабчак</t>
  </si>
  <si>
    <t xml:space="preserve">Коваленко </t>
  </si>
  <si>
    <t xml:space="preserve">Мединцев </t>
  </si>
  <si>
    <t xml:space="preserve">Даниил </t>
  </si>
  <si>
    <t xml:space="preserve">Бирюков </t>
  </si>
  <si>
    <t>Константин</t>
  </si>
  <si>
    <t>Щербак</t>
  </si>
  <si>
    <t xml:space="preserve">Климовский </t>
  </si>
  <si>
    <t>Атанова</t>
  </si>
  <si>
    <t>Светлана</t>
  </si>
  <si>
    <t xml:space="preserve">Дарья </t>
  </si>
  <si>
    <t xml:space="preserve">Вшивкова </t>
  </si>
  <si>
    <t>Бабанакова</t>
  </si>
  <si>
    <t>Склярова</t>
  </si>
  <si>
    <t>Насыров</t>
  </si>
  <si>
    <t>Баных</t>
  </si>
  <si>
    <t>Эмилия</t>
  </si>
  <si>
    <t>Карпова</t>
  </si>
  <si>
    <t>Сандульская-Тен</t>
  </si>
  <si>
    <t>Самира</t>
  </si>
  <si>
    <t>Гулин</t>
  </si>
  <si>
    <t>Ярцева</t>
  </si>
  <si>
    <t>Бусыгин</t>
  </si>
  <si>
    <t>Юрий</t>
  </si>
  <si>
    <t>Фисенко</t>
  </si>
  <si>
    <t>Харечко</t>
  </si>
  <si>
    <t>Шляева</t>
  </si>
  <si>
    <t>Мигаль</t>
  </si>
  <si>
    <t>Дмитренко</t>
  </si>
  <si>
    <t>Татьяна</t>
  </si>
  <si>
    <t>Никитин</t>
  </si>
  <si>
    <t>Матвей</t>
  </si>
  <si>
    <t>Кривцова</t>
  </si>
  <si>
    <t>Божченко</t>
  </si>
  <si>
    <t>Евгений</t>
  </si>
  <si>
    <t xml:space="preserve">Олейникова </t>
  </si>
  <si>
    <t>Дана</t>
  </si>
  <si>
    <t>Бондарева</t>
  </si>
  <si>
    <t>Вадимирова</t>
  </si>
  <si>
    <t>Каролина</t>
  </si>
  <si>
    <t>Руденко</t>
  </si>
  <si>
    <t>Сухов</t>
  </si>
  <si>
    <t>Леонова</t>
  </si>
  <si>
    <t xml:space="preserve">Екатерина </t>
  </si>
  <si>
    <t>Статинова</t>
  </si>
  <si>
    <t>Демченко</t>
  </si>
  <si>
    <t xml:space="preserve">Отрешко </t>
  </si>
  <si>
    <t>Ткаченко</t>
  </si>
  <si>
    <t>Владимир</t>
  </si>
  <si>
    <t>Фирсова</t>
  </si>
  <si>
    <t>Ирина</t>
  </si>
  <si>
    <t>Хатченок</t>
  </si>
  <si>
    <t>Никишов</t>
  </si>
  <si>
    <t>Чайкина</t>
  </si>
  <si>
    <t>Кудря</t>
  </si>
  <si>
    <t xml:space="preserve">Мартынов </t>
  </si>
  <si>
    <t>Матлахов</t>
  </si>
  <si>
    <t>Антон</t>
  </si>
  <si>
    <t>Сорокин</t>
  </si>
  <si>
    <t>Хомяков</t>
  </si>
  <si>
    <t>Стребкова</t>
  </si>
  <si>
    <t>Чесноков</t>
  </si>
  <si>
    <t>Быкова</t>
  </si>
  <si>
    <t>Мишенина</t>
  </si>
  <si>
    <t>Зеленский</t>
  </si>
  <si>
    <t>Иван</t>
  </si>
  <si>
    <t>Павел</t>
  </si>
  <si>
    <t>Байбикова</t>
  </si>
  <si>
    <t xml:space="preserve">Черкашина </t>
  </si>
  <si>
    <t xml:space="preserve">Бойченко </t>
  </si>
  <si>
    <t>Ходыкина</t>
  </si>
  <si>
    <t>Григоревская</t>
  </si>
  <si>
    <t>Коваленко</t>
  </si>
  <si>
    <t>Бавыкина</t>
  </si>
  <si>
    <t>Бочарова</t>
  </si>
  <si>
    <t>Анисимова</t>
  </si>
  <si>
    <t>Ветренко</t>
  </si>
  <si>
    <t>Смирнова</t>
  </si>
  <si>
    <t>Клетинская</t>
  </si>
  <si>
    <t>Маслов</t>
  </si>
  <si>
    <t xml:space="preserve">Зарубин </t>
  </si>
  <si>
    <t>Лубошников</t>
  </si>
  <si>
    <t>Тимофей</t>
  </si>
  <si>
    <t>Дудоладова</t>
  </si>
  <si>
    <t>Людмила</t>
  </si>
  <si>
    <t>Таратынова</t>
  </si>
  <si>
    <t>Сумской</t>
  </si>
  <si>
    <t>Гаврилова</t>
  </si>
  <si>
    <t>Дария</t>
  </si>
  <si>
    <t xml:space="preserve">Брудковская </t>
  </si>
  <si>
    <t xml:space="preserve">Мария </t>
  </si>
  <si>
    <t>0</t>
  </si>
  <si>
    <t>Жигалов</t>
  </si>
  <si>
    <t xml:space="preserve">Сергей </t>
  </si>
  <si>
    <t xml:space="preserve">Акулова </t>
  </si>
  <si>
    <t xml:space="preserve">Ефанова </t>
  </si>
  <si>
    <t>Злата</t>
  </si>
  <si>
    <t xml:space="preserve">Медведев </t>
  </si>
  <si>
    <t xml:space="preserve">Максим </t>
  </si>
  <si>
    <t>Харченко</t>
  </si>
  <si>
    <t xml:space="preserve">Рыбина </t>
  </si>
  <si>
    <t>Амельченко</t>
  </si>
  <si>
    <t>Верлооченко</t>
  </si>
  <si>
    <t>Гвоздева</t>
  </si>
  <si>
    <t>Бобынина</t>
  </si>
  <si>
    <t xml:space="preserve">Горчева </t>
  </si>
  <si>
    <t xml:space="preserve">Прешпективный </t>
  </si>
  <si>
    <t>Калиненко</t>
  </si>
  <si>
    <t>Феоктистов</t>
  </si>
  <si>
    <t xml:space="preserve">Шестакова </t>
  </si>
  <si>
    <t>Сасина</t>
  </si>
  <si>
    <t>Элина</t>
  </si>
  <si>
    <t xml:space="preserve">Курок </t>
  </si>
  <si>
    <t xml:space="preserve">Дедовец </t>
  </si>
  <si>
    <t xml:space="preserve">Шевченко </t>
  </si>
  <si>
    <t xml:space="preserve">Диана </t>
  </si>
  <si>
    <t xml:space="preserve">Шаркова </t>
  </si>
  <si>
    <t xml:space="preserve">Мацвай </t>
  </si>
  <si>
    <t>Черкашин</t>
  </si>
  <si>
    <t xml:space="preserve"> Дмитрий</t>
  </si>
  <si>
    <t>Дудникова</t>
  </si>
  <si>
    <t>Меркулов</t>
  </si>
  <si>
    <t>Нижебовская</t>
  </si>
  <si>
    <t xml:space="preserve">Лобова </t>
  </si>
  <si>
    <t xml:space="preserve">Курепко </t>
  </si>
  <si>
    <t>Кругляк</t>
  </si>
  <si>
    <t>Нормантович</t>
  </si>
  <si>
    <t>Пархоменко</t>
  </si>
  <si>
    <t xml:space="preserve">Ингишева </t>
  </si>
  <si>
    <t>Пенькова</t>
  </si>
  <si>
    <t>Тишанская</t>
  </si>
  <si>
    <t>Эвелина</t>
  </si>
  <si>
    <t>Головнина</t>
  </si>
  <si>
    <t xml:space="preserve">Белюченко </t>
  </si>
  <si>
    <t>Кондратенко</t>
  </si>
  <si>
    <t>Лютенко</t>
  </si>
  <si>
    <t>Манохина</t>
  </si>
  <si>
    <t>Масалитина</t>
  </si>
  <si>
    <t>Иконников</t>
  </si>
  <si>
    <t xml:space="preserve">Хадиева </t>
  </si>
  <si>
    <t xml:space="preserve">Алина </t>
  </si>
  <si>
    <t>Журавлева</t>
  </si>
  <si>
    <t xml:space="preserve">Алифанова </t>
  </si>
  <si>
    <t>Алена</t>
  </si>
  <si>
    <t>Черняев</t>
  </si>
  <si>
    <t>Остапова</t>
  </si>
  <si>
    <t>Овчаренко</t>
  </si>
  <si>
    <t>Жижикина</t>
  </si>
  <si>
    <t>Полтьева</t>
  </si>
  <si>
    <t>Ивницкий</t>
  </si>
  <si>
    <t>Исраелян</t>
  </si>
  <si>
    <t>Элен</t>
  </si>
  <si>
    <t xml:space="preserve">Волобуева </t>
  </si>
  <si>
    <t xml:space="preserve">Демченко </t>
  </si>
  <si>
    <t>Пономаренко</t>
  </si>
  <si>
    <t xml:space="preserve">Морозова </t>
  </si>
  <si>
    <t>Воробьева</t>
  </si>
  <si>
    <t>Андрейченко</t>
  </si>
  <si>
    <t>Маклакова</t>
  </si>
  <si>
    <t>Николова</t>
  </si>
  <si>
    <t>Боровицкая</t>
  </si>
  <si>
    <t>Мила</t>
  </si>
  <si>
    <t>Мурадян</t>
  </si>
  <si>
    <t>Арутюн</t>
  </si>
  <si>
    <t>Сынков</t>
  </si>
  <si>
    <t>Артур</t>
  </si>
  <si>
    <t>Лебедев</t>
  </si>
  <si>
    <t>Лев</t>
  </si>
  <si>
    <t>Худолий</t>
  </si>
  <si>
    <t>Милена</t>
  </si>
  <si>
    <t>Варавина</t>
  </si>
  <si>
    <t xml:space="preserve">Мирошников </t>
  </si>
  <si>
    <t xml:space="preserve">Андрей </t>
  </si>
  <si>
    <t>Шепко</t>
  </si>
  <si>
    <t xml:space="preserve">Алфимова </t>
  </si>
  <si>
    <t xml:space="preserve">Мустафаев </t>
  </si>
  <si>
    <t xml:space="preserve">Камран </t>
  </si>
  <si>
    <t>Майданов</t>
  </si>
  <si>
    <t>Валерий</t>
  </si>
  <si>
    <t>Сизов</t>
  </si>
  <si>
    <t>Сосновский</t>
  </si>
  <si>
    <t>Баринов</t>
  </si>
  <si>
    <t>Горбатенко</t>
  </si>
  <si>
    <t xml:space="preserve">Лысова </t>
  </si>
  <si>
    <t>Кобелева</t>
  </si>
  <si>
    <t>Лунева</t>
  </si>
  <si>
    <t>Зюзюкина</t>
  </si>
  <si>
    <t xml:space="preserve">Резников </t>
  </si>
  <si>
    <t xml:space="preserve">Артем </t>
  </si>
  <si>
    <t>Волненко</t>
  </si>
  <si>
    <t>Петрюк</t>
  </si>
  <si>
    <t>Гридчина</t>
  </si>
  <si>
    <t>Тукаев</t>
  </si>
  <si>
    <t>Сураева</t>
  </si>
  <si>
    <t xml:space="preserve">Варибрус </t>
  </si>
  <si>
    <t xml:space="preserve">Акиньшина  </t>
  </si>
  <si>
    <t>Здесенко</t>
  </si>
  <si>
    <t>Виноходов</t>
  </si>
  <si>
    <t>Михаил</t>
  </si>
  <si>
    <t xml:space="preserve">Колесник </t>
  </si>
  <si>
    <t xml:space="preserve">Виктория </t>
  </si>
  <si>
    <t>Жукова</t>
  </si>
  <si>
    <t>Маканина</t>
  </si>
  <si>
    <t>Иулиана</t>
  </si>
  <si>
    <t>Нуруев</t>
  </si>
  <si>
    <t>Герасименко</t>
  </si>
  <si>
    <t>Кривоносова</t>
  </si>
  <si>
    <t xml:space="preserve">Коркина </t>
  </si>
  <si>
    <t xml:space="preserve">Пономарев </t>
  </si>
  <si>
    <t xml:space="preserve">Фролов </t>
  </si>
  <si>
    <t>Прасол</t>
  </si>
  <si>
    <t>Захар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</si>
</sst>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name val="Arial"/>
      <color theme="1"/>
      <sz val="10.000000"/>
    </font>
    <font>
      <name val="Arial"/>
      <color indexed="4"/>
      <sz val="10.000000"/>
      <u/>
    </font>
    <font>
      <name val="Arial"/>
      <sz val="10.000000"/>
    </font>
    <font>
      <name val="Calibri"/>
      <sz val="11.000000"/>
    </font>
    <font>
      <name val="Times New Roman"/>
      <b/>
      <sz val="12.000000"/>
    </font>
    <font>
      <name val="Times New Roman"/>
      <sz val="10.000000"/>
    </font>
    <font>
      <name val="Times New Roman"/>
      <sz val="11.000000"/>
    </font>
    <font>
      <name val="Times New Roman"/>
      <b/>
      <sz val="11.000000"/>
    </font>
    <font>
      <name val="Times New Roman"/>
      <sz val="12.000000"/>
    </font>
    <font>
      <name val="Times New Roman"/>
      <color theme="1"/>
      <sz val="11.000000"/>
    </font>
    <font>
      <name val="Times New Roman"/>
      <color theme="1"/>
      <sz val="12.000000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fontId="0" fillId="0" borderId="0" numFmtId="0" applyNumberFormat="1" applyFont="1" applyFill="1" applyBorder="1"/>
    <xf fontId="1" fillId="0" borderId="0" numFmtId="0" applyNumberFormat="1" applyFont="1" applyFill="1" applyBorder="1">
      <alignment vertical="top"/>
    </xf>
    <xf fontId="1" fillId="0" borderId="0" numFmtId="0" applyNumberFormat="1" applyFont="1" applyFill="1" applyBorder="1">
      <alignment vertical="top"/>
    </xf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0" applyNumberFormat="1" applyFont="1" applyFill="1" applyBorder="1">
      <alignment vertical="top"/>
    </xf>
  </cellStyleXfs>
  <cellXfs count="129">
    <xf fontId="0" fillId="0" borderId="0" numFmtId="0" xfId="0"/>
    <xf fontId="0" fillId="0" borderId="0" numFmtId="0" xfId="0"/>
    <xf fontId="4" fillId="0" borderId="0" numFmtId="0" xfId="0" applyFont="1" applyAlignment="1">
      <alignment horizontal="left" vertical="center" wrapText="1"/>
    </xf>
    <xf fontId="5" fillId="0" borderId="0" numFmtId="0" xfId="0" applyFont="1" applyAlignment="1">
      <alignment horizontal="center" vertical="center"/>
    </xf>
    <xf fontId="6" fillId="0" borderId="0" numFmtId="0" xfId="0" applyFont="1" applyAlignment="1">
      <alignment horizontal="center" vertical="center"/>
    </xf>
    <xf fontId="7" fillId="0" borderId="1" numFmtId="0" xfId="0" applyFont="1" applyBorder="1" applyAlignment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7" fillId="0" borderId="3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6" fillId="0" borderId="1" numFmtId="0" xfId="0" applyFont="1" applyBorder="1" applyAlignment="1" applyProtection="1">
      <alignment horizontal="center" vertical="center" wrapText="1"/>
    </xf>
    <xf fontId="6" fillId="0" borderId="1" numFmtId="0" xfId="0" applyFont="1" applyBorder="1" applyAlignment="1" applyProtection="1">
      <alignment horizontal="center" vertical="center"/>
    </xf>
    <xf fontId="6" fillId="2" borderId="1" numFmtId="0" xfId="0" applyFont="1" applyFill="1" applyBorder="1" applyAlignment="1" applyProtection="1">
      <alignment horizontal="center" vertical="center"/>
    </xf>
    <xf fontId="6" fillId="0" borderId="1" numFmtId="0" xfId="0" applyFont="1" applyBorder="1" applyAlignment="1">
      <alignment horizontal="center" vertical="center"/>
    </xf>
    <xf fontId="6" fillId="0" borderId="1" numFmtId="0" xfId="1" applyFont="1" applyBorder="1" applyAlignment="1" applyProtection="1">
      <alignment horizontal="center" vertical="center"/>
    </xf>
    <xf fontId="6" fillId="0" borderId="6" numFmtId="0" xfId="0" applyFont="1" applyBorder="1" applyAlignment="1">
      <alignment horizontal="center" vertical="center"/>
    </xf>
    <xf fontId="6" fillId="0" borderId="1" numFmtId="0" xfId="3" applyFont="1" applyBorder="1" applyAlignment="1" applyProtection="1">
      <alignment horizontal="center" vertical="center" wrapText="1"/>
    </xf>
    <xf fontId="6" fillId="0" borderId="7" numFmtId="0" xfId="3" applyFont="1" applyBorder="1" applyAlignment="1" applyProtection="1">
      <alignment horizontal="center" vertical="center"/>
    </xf>
    <xf fontId="6" fillId="0" borderId="1" numFmtId="0" xfId="3" applyFont="1" applyBorder="1" applyAlignment="1" applyProtection="1">
      <alignment horizontal="center" vertical="center"/>
    </xf>
    <xf fontId="6" fillId="0" borderId="7" numFmtId="0" xfId="0" applyFont="1" applyBorder="1" applyAlignment="1" applyProtection="1">
      <alignment horizontal="center" vertical="center"/>
    </xf>
    <xf fontId="0" fillId="0" borderId="5" numFmtId="0" xfId="0" applyBorder="1"/>
    <xf fontId="6" fillId="0" borderId="6" numFmtId="0" xfId="0" applyFont="1" applyBorder="1" applyAlignment="1">
      <alignment horizontal="center" vertical="center" wrapText="1"/>
    </xf>
    <xf fontId="8" fillId="0" borderId="1" numFmtId="0" xfId="0" applyFont="1" applyBorder="1" applyAlignment="1">
      <alignment horizontal="left" vertical="center" wrapText="1"/>
    </xf>
    <xf fontId="8" fillId="0" borderId="1" numFmtId="0" xfId="0" applyFont="1" applyBorder="1" applyAlignment="1">
      <alignment vertical="center" wrapText="1"/>
    </xf>
    <xf fontId="8" fillId="0" borderId="0" numFmtId="0" xfId="0" applyFont="1" applyAlignment="1">
      <alignment horizontal="left" vertical="center" wrapText="1"/>
    </xf>
    <xf fontId="8" fillId="0" borderId="8" numFmtId="0" xfId="0" applyFont="1" applyBorder="1" applyAlignment="1">
      <alignment horizontal="left" vertical="center" wrapText="1"/>
    </xf>
    <xf fontId="8" fillId="0" borderId="3" numFmtId="0" xfId="0" applyFont="1" applyBorder="1" applyAlignment="1">
      <alignment horizontal="left" vertical="center" wrapText="1"/>
    </xf>
    <xf fontId="6" fillId="0" borderId="3" numFmtId="0" xfId="0" applyFont="1" applyBorder="1" applyAlignment="1">
      <alignment horizontal="center" vertical="center"/>
    </xf>
    <xf fontId="6" fillId="0" borderId="3" numFmtId="0" xfId="1" applyFont="1" applyBorder="1" applyAlignment="1" applyProtection="1">
      <alignment horizontal="center" vertical="center"/>
    </xf>
    <xf fontId="6" fillId="0" borderId="1" numFmtId="0" xfId="0" applyFont="1" applyBorder="1" applyAlignment="1">
      <alignment horizontal="center" vertical="center" wrapText="1"/>
    </xf>
    <xf fontId="6" fillId="0" borderId="1" numFmtId="49" xfId="1" applyNumberFormat="1" applyFont="1" applyBorder="1" applyAlignment="1" applyProtection="1">
      <alignment horizontal="center" vertical="center"/>
    </xf>
    <xf fontId="0" fillId="0" borderId="7" numFmtId="0" xfId="0" applyBorder="1"/>
    <xf fontId="0" fillId="0" borderId="8" numFmtId="0" xfId="0" applyBorder="1"/>
    <xf fontId="0" fillId="0" borderId="1" numFmtId="0" xfId="0" applyBorder="1"/>
    <xf fontId="6" fillId="0" borderId="6" numFmtId="0" xfId="1" applyFont="1" applyBorder="1" applyAlignment="1" applyProtection="1">
      <alignment horizontal="center" vertical="center"/>
    </xf>
    <xf fontId="4" fillId="2" borderId="0" numFmtId="0" xfId="0" applyFont="1" applyFill="1" applyAlignment="1">
      <alignment horizontal="left" vertical="center" wrapText="1"/>
    </xf>
    <xf fontId="5" fillId="2" borderId="0" numFmtId="0" xfId="0" applyFont="1" applyFill="1" applyAlignment="1">
      <alignment horizontal="center" vertical="center"/>
    </xf>
    <xf fontId="7" fillId="2" borderId="1" numFmtId="0" xfId="0" applyFont="1" applyFill="1" applyBorder="1" applyAlignment="1">
      <alignment horizontal="center" vertical="center" wrapText="1"/>
    </xf>
    <xf fontId="7" fillId="2" borderId="3" numFmtId="0" xfId="0" applyFont="1" applyFill="1" applyBorder="1" applyAlignment="1">
      <alignment horizontal="center" vertical="center" wrapText="1"/>
    </xf>
    <xf fontId="7" fillId="2" borderId="6" numFmtId="0" xfId="0" applyFont="1" applyFill="1" applyBorder="1" applyAlignment="1">
      <alignment horizontal="center" vertical="center" wrapText="1"/>
    </xf>
    <xf fontId="6" fillId="2" borderId="1" numFmtId="0" xfId="0" applyFont="1" applyFill="1" applyBorder="1" applyAlignment="1">
      <alignment horizontal="center" vertical="center" wrapText="1"/>
    </xf>
    <xf fontId="6" fillId="2" borderId="5" numFmtId="0" xfId="0" applyFont="1" applyFill="1" applyBorder="1" applyAlignment="1">
      <alignment horizontal="center" vertical="center"/>
    </xf>
    <xf fontId="0" fillId="2" borderId="7" numFmtId="0" xfId="0" applyFill="1" applyBorder="1" applyAlignment="1">
      <alignment horizontal="center" vertical="center"/>
    </xf>
    <xf fontId="0" fillId="2" borderId="1" numFmtId="0" xfId="0" applyFill="1" applyBorder="1" applyAlignment="1">
      <alignment horizontal="center" vertical="center"/>
    </xf>
    <xf fontId="6" fillId="2" borderId="6" numFmtId="0" xfId="0" applyFont="1" applyFill="1" applyBorder="1" applyAlignment="1">
      <alignment horizontal="center" vertical="center"/>
    </xf>
    <xf fontId="6" fillId="2" borderId="3" numFmtId="0" xfId="6" applyFont="1" applyFill="1" applyBorder="1" applyAlignment="1">
      <alignment horizontal="center" vertical="center" wrapText="1"/>
    </xf>
    <xf fontId="6" fillId="2" borderId="5" numFmtId="0" xfId="3" applyFont="1" applyFill="1" applyBorder="1" applyAlignment="1">
      <alignment horizontal="center" vertical="center"/>
    </xf>
    <xf fontId="6" fillId="2" borderId="7" numFmtId="0" xfId="0" applyFont="1" applyFill="1" applyBorder="1" applyAlignment="1">
      <alignment horizontal="center" vertical="center"/>
    </xf>
    <xf fontId="6" fillId="2" borderId="1" numFmtId="0" xfId="1" applyFont="1" applyFill="1" applyBorder="1" applyAlignment="1" applyProtection="1">
      <alignment horizontal="center" vertical="center"/>
    </xf>
    <xf fontId="6" fillId="2" borderId="1" numFmtId="0" xfId="0" applyFont="1" applyFill="1" applyBorder="1" applyAlignment="1">
      <alignment horizontal="center" vertical="center"/>
    </xf>
    <xf fontId="9" fillId="2" borderId="5" numFmtId="0" xfId="0" applyFont="1" applyFill="1" applyBorder="1" applyAlignment="1">
      <alignment horizontal="center" vertical="center" wrapText="1"/>
    </xf>
    <xf fontId="9" fillId="2" borderId="5" numFmtId="0" xfId="0" applyFont="1" applyFill="1" applyBorder="1" applyAlignment="1">
      <alignment horizontal="center" vertical="center"/>
    </xf>
    <xf fontId="6" fillId="2" borderId="5" numFmtId="0" xfId="0" applyFont="1" applyFill="1" applyBorder="1" applyAlignment="1">
      <alignment horizontal="center" vertical="center" wrapText="1"/>
    </xf>
    <xf fontId="9" fillId="2" borderId="5" numFmtId="0" xfId="4" applyFont="1" applyFill="1" applyBorder="1" applyAlignment="1">
      <alignment horizontal="center" vertical="center" wrapText="1"/>
    </xf>
    <xf fontId="6" fillId="2" borderId="5" numFmtId="0" xfId="6" applyFont="1" applyFill="1" applyBorder="1" applyAlignment="1">
      <alignment horizontal="center" vertical="center" wrapText="1"/>
    </xf>
    <xf fontId="6" fillId="2" borderId="5" numFmtId="0" xfId="0" applyFont="1" applyFill="1" applyBorder="1" applyAlignment="1" applyProtection="1">
      <alignment horizontal="center" vertical="center"/>
    </xf>
    <xf fontId="6" fillId="2" borderId="5" numFmtId="0" xfId="4" applyFont="1" applyFill="1" applyBorder="1" applyAlignment="1">
      <alignment horizontal="center" vertical="center" wrapText="1"/>
    </xf>
    <xf fontId="6" fillId="2" borderId="5" numFmtId="0" xfId="0" applyFont="1" applyFill="1" applyBorder="1" applyAlignment="1" applyProtection="1">
      <alignment horizontal="center" vertical="center" wrapText="1"/>
    </xf>
    <xf fontId="9" fillId="2" borderId="3" numFmtId="0" xfId="0" applyFont="1" applyFill="1" applyBorder="1" applyAlignment="1">
      <alignment horizontal="center" vertical="center" wrapText="1"/>
    </xf>
    <xf fontId="6" fillId="2" borderId="3" numFmtId="0" xfId="6" applyFont="1" applyFill="1" applyBorder="1" applyAlignment="1">
      <alignment horizontal="center" vertical="center"/>
    </xf>
    <xf fontId="6" fillId="2" borderId="3" numFmtId="0" xfId="0" applyFont="1" applyFill="1" applyBorder="1" applyAlignment="1">
      <alignment horizontal="center" vertical="center"/>
    </xf>
    <xf fontId="0" fillId="2" borderId="2" numFmtId="0" xfId="0" applyFill="1" applyBorder="1" applyAlignment="1">
      <alignment horizontal="center" vertical="center"/>
    </xf>
    <xf fontId="0" fillId="2" borderId="3" numFmtId="0" xfId="0" applyFill="1" applyBorder="1" applyAlignment="1">
      <alignment horizontal="center" vertical="center"/>
    </xf>
    <xf fontId="6" fillId="2" borderId="4" numFmtId="0" xfId="0" applyFont="1" applyFill="1" applyBorder="1" applyAlignment="1">
      <alignment horizontal="center" vertical="center"/>
    </xf>
    <xf fontId="0" fillId="2" borderId="5" numFmtId="0" xfId="0" applyFill="1" applyBorder="1" applyAlignment="1">
      <alignment horizontal="center" vertical="center"/>
    </xf>
    <xf fontId="6" fillId="0" borderId="0" numFmtId="0" xfId="0" applyFont="1" applyAlignment="1">
      <alignment horizontal="center" vertical="center" wrapText="1"/>
    </xf>
    <xf fontId="6" fillId="0" borderId="0" numFmtId="0" xfId="4" applyFont="1" applyAlignment="1">
      <alignment horizontal="center" vertical="center" wrapText="1"/>
    </xf>
    <xf fontId="0" fillId="0" borderId="0" numFmtId="0" xfId="0" applyAlignment="1">
      <alignment horizontal="center" vertical="center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vertical="center" wrapText="1"/>
    </xf>
    <xf fontId="9" fillId="0" borderId="1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/>
    </xf>
    <xf fontId="8" fillId="0" borderId="1" numFmtId="0" xfId="3" applyFont="1" applyBorder="1" applyAlignment="1">
      <alignment horizontal="center" vertical="center" wrapText="1"/>
    </xf>
    <xf fontId="6" fillId="0" borderId="1" numFmtId="0" xfId="6" applyFont="1" applyBorder="1" applyAlignment="1" applyProtection="1">
      <alignment horizontal="center" vertical="center"/>
    </xf>
    <xf fontId="9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 wrapText="1"/>
    </xf>
    <xf fontId="6" fillId="0" borderId="1" numFmtId="0" xfId="3" applyFont="1" applyBorder="1" applyAlignment="1">
      <alignment horizontal="center" vertical="center" wrapText="1"/>
    </xf>
    <xf fontId="6" fillId="0" borderId="1" numFmtId="0" xfId="6" applyFont="1" applyBorder="1" applyAlignment="1">
      <alignment horizontal="center" vertical="center"/>
    </xf>
    <xf fontId="6" fillId="0" borderId="1" numFmtId="0" xfId="6" applyFont="1" applyBorder="1" applyAlignment="1">
      <alignment horizontal="center" vertical="center" wrapText="1"/>
    </xf>
    <xf fontId="6" fillId="0" borderId="1" numFmtId="0" xfId="3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8" fillId="0" borderId="5" numFmtId="0" xfId="0" applyFont="1" applyBorder="1" applyAlignment="1">
      <alignment horizontal="center" vertical="center" wrapText="1"/>
    </xf>
    <xf fontId="8" fillId="0" borderId="7" numFmtId="0" xfId="0" applyFont="1" applyBorder="1" applyAlignment="1">
      <alignment horizontal="center" vertical="center" wrapText="1"/>
    </xf>
    <xf fontId="9" fillId="0" borderId="5" numFmtId="0" xfId="0" applyFont="1" applyBorder="1" applyAlignment="1">
      <alignment horizontal="center" vertical="center" wrapText="1"/>
    </xf>
    <xf fontId="9" fillId="0" borderId="7" numFmtId="0" xfId="0" applyFont="1" applyBorder="1" applyAlignment="1">
      <alignment horizontal="center" vertical="center" wrapText="1"/>
    </xf>
    <xf fontId="9" fillId="0" borderId="5" numFmtId="0" xfId="0" applyFont="1" applyBorder="1" applyAlignment="1">
      <alignment horizontal="center" vertical="center"/>
    </xf>
    <xf fontId="6" fillId="0" borderId="7" numFmtId="0" xfId="0" applyFont="1" applyBorder="1" applyAlignment="1">
      <alignment horizontal="center" vertical="center"/>
    </xf>
    <xf fontId="6" fillId="0" borderId="5" numFmtId="0" xfId="3" applyFont="1" applyBorder="1" applyAlignment="1">
      <alignment horizontal="center" vertical="center" wrapText="1"/>
    </xf>
    <xf fontId="6" fillId="0" borderId="7" numFmtId="0" xfId="3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/>
    </xf>
    <xf fontId="7" fillId="3" borderId="3" numFmtId="0" xfId="0" applyFont="1" applyFill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/>
    </xf>
    <xf fontId="6" fillId="3" borderId="0" numFmtId="0" xfId="0" applyFont="1" applyFill="1" applyAlignment="1">
      <alignment horizontal="center" vertical="center"/>
    </xf>
    <xf fontId="4" fillId="4" borderId="0" numFmtId="0" xfId="0" applyFont="1" applyFill="1" applyAlignment="1">
      <alignment horizontal="left" vertical="center" wrapText="1"/>
    </xf>
    <xf fontId="5" fillId="4" borderId="0" numFmtId="0" xfId="0" applyFont="1" applyFill="1" applyAlignment="1">
      <alignment horizontal="center" vertical="center"/>
    </xf>
    <xf fontId="7" fillId="4" borderId="1" numFmtId="0" xfId="0" applyFont="1" applyFill="1" applyBorder="1" applyAlignment="1">
      <alignment horizontal="center" vertical="center" wrapText="1"/>
    </xf>
    <xf fontId="7" fillId="4" borderId="3" numFmtId="0" xfId="0" applyFont="1" applyFill="1" applyBorder="1" applyAlignment="1">
      <alignment horizontal="center" vertical="center" wrapText="1"/>
    </xf>
    <xf fontId="7" fillId="4" borderId="6" numFmtId="0" xfId="0" applyFont="1" applyFill="1" applyBorder="1" applyAlignment="1">
      <alignment horizontal="center" vertical="center" wrapText="1"/>
    </xf>
    <xf fontId="6" fillId="4" borderId="1" numFmtId="0" xfId="0" applyFont="1" applyFill="1" applyBorder="1" applyAlignment="1">
      <alignment horizontal="center" vertical="center" wrapText="1"/>
    </xf>
    <xf fontId="10" fillId="2" borderId="1" numFmtId="0" xfId="0" applyFont="1" applyFill="1" applyBorder="1" applyAlignment="1" applyProtection="1">
      <alignment horizontal="center" vertical="center"/>
    </xf>
    <xf fontId="8" fillId="2" borderId="1" numFmtId="0" xfId="0" applyFont="1" applyFill="1" applyBorder="1" applyAlignment="1" applyProtection="1">
      <alignment horizontal="center" vertical="center"/>
    </xf>
    <xf fontId="8" fillId="2" borderId="1" numFmtId="0" xfId="0" applyFont="1" applyFill="1" applyBorder="1" applyAlignment="1">
      <alignment horizontal="center" vertical="center"/>
    </xf>
    <xf fontId="6" fillId="4" borderId="1" numFmtId="0" xfId="0" applyFont="1" applyFill="1" applyBorder="1" applyAlignment="1">
      <alignment horizontal="center" vertical="center"/>
    </xf>
    <xf fontId="6" fillId="4" borderId="6" numFmtId="0" xfId="0" applyFont="1" applyFill="1" applyBorder="1" applyAlignment="1">
      <alignment horizontal="center" vertical="center"/>
    </xf>
    <xf fontId="8" fillId="5" borderId="1" numFmtId="0" xfId="3" applyFont="1" applyFill="1" applyBorder="1" applyAlignment="1">
      <alignment horizontal="center" vertical="center" wrapText="1"/>
    </xf>
    <xf fontId="8" fillId="2" borderId="1" numFmtId="0" xfId="3" applyFont="1" applyFill="1" applyBorder="1" applyAlignment="1">
      <alignment horizontal="center" vertical="center" wrapText="1"/>
    </xf>
    <xf fontId="6" fillId="4" borderId="1" numFmtId="0" xfId="2" applyFont="1" applyFill="1" applyBorder="1" applyAlignment="1" applyProtection="1">
      <alignment horizontal="center" vertical="center"/>
    </xf>
    <xf fontId="8" fillId="2" borderId="1" numFmtId="0" xfId="5" applyFont="1" applyFill="1" applyBorder="1" applyAlignment="1" applyProtection="1">
      <alignment horizontal="center" vertical="center"/>
    </xf>
    <xf fontId="8" fillId="5" borderId="1" numFmtId="0" xfId="3" applyFont="1" applyFill="1" applyBorder="1" applyAlignment="1">
      <alignment horizontal="center" vertical="center"/>
    </xf>
    <xf fontId="6" fillId="0" borderId="1" numFmtId="0" xfId="2" applyFont="1" applyBorder="1" applyAlignment="1" applyProtection="1">
      <alignment horizontal="center" vertical="center"/>
    </xf>
    <xf fontId="8" fillId="2" borderId="1" numFmtId="0" xfId="0" applyFont="1" applyFill="1" applyBorder="1" applyAlignment="1">
      <alignment horizontal="center" vertical="center" wrapText="1"/>
    </xf>
    <xf fontId="10" fillId="2" borderId="1" numFmtId="0" xfId="0" applyFont="1" applyFill="1" applyBorder="1" applyAlignment="1">
      <alignment horizontal="center" vertical="center" wrapText="1"/>
    </xf>
    <xf fontId="8" fillId="2" borderId="1" numFmtId="0" xfId="0" applyFont="1" applyFill="1" applyBorder="1" applyAlignment="1" applyProtection="1">
      <alignment horizontal="center" vertical="center" wrapText="1"/>
    </xf>
    <xf fontId="8" fillId="5" borderId="1" numFmtId="0" xfId="5" applyFont="1" applyFill="1" applyBorder="1" applyAlignment="1">
      <alignment horizontal="center" vertical="center"/>
    </xf>
    <xf fontId="8" fillId="3" borderId="1" numFmtId="0" xfId="0" applyFont="1" applyFill="1" applyBorder="1" applyAlignment="1">
      <alignment horizontal="center" vertical="center"/>
    </xf>
    <xf fontId="8" fillId="2" borderId="1" numFmtId="0" xfId="3" applyFont="1" applyFill="1" applyBorder="1" applyAlignment="1" applyProtection="1">
      <alignment horizontal="center" vertical="center"/>
    </xf>
    <xf fontId="8" fillId="5" borderId="1" numFmtId="0" xfId="0" applyFont="1" applyFill="1" applyBorder="1" applyAlignment="1">
      <alignment horizontal="center" vertical="center"/>
    </xf>
    <xf fontId="8" fillId="2" borderId="3" numFmtId="0" xfId="0" applyFont="1" applyFill="1" applyBorder="1" applyAlignment="1">
      <alignment horizontal="center" vertical="center" wrapText="1"/>
    </xf>
    <xf fontId="6" fillId="4" borderId="3" numFmtId="0" xfId="0" applyFont="1" applyFill="1" applyBorder="1" applyAlignment="1">
      <alignment horizontal="center" vertical="center"/>
    </xf>
    <xf fontId="6" fillId="4" borderId="9" numFmtId="0" xfId="0" applyFont="1" applyFill="1" applyBorder="1" applyAlignment="1">
      <alignment horizontal="center" vertical="center"/>
    </xf>
    <xf fontId="6" fillId="4" borderId="5" numFmtId="0" xfId="2" applyFont="1" applyFill="1" applyBorder="1" applyAlignment="1" applyProtection="1">
      <alignment horizontal="center" vertical="center"/>
    </xf>
    <xf fontId="6" fillId="4" borderId="5" numFmtId="0" xfId="0" applyFont="1" applyFill="1" applyBorder="1" applyAlignment="1">
      <alignment horizontal="center" vertical="center"/>
    </xf>
    <xf fontId="6" fillId="3" borderId="5" numFmtId="0" xfId="0" applyFont="1" applyFill="1" applyBorder="1" applyAlignment="1">
      <alignment horizontal="center" vertical="center" wrapText="1"/>
    </xf>
    <xf fontId="8" fillId="0" borderId="5" numFmtId="0" xfId="0" applyFont="1" applyBorder="1" applyAlignment="1">
      <alignment horizontal="center" vertical="center"/>
    </xf>
    <xf fontId="6" fillId="3" borderId="5" numFmtId="0" xfId="0" applyFont="1" applyFill="1" applyBorder="1" applyAlignment="1">
      <alignment horizontal="center" vertical="center"/>
    </xf>
    <xf fontId="6" fillId="3" borderId="5" numFmtId="0" xfId="2" applyFont="1" applyFill="1" applyBorder="1" applyAlignment="1" applyProtection="1">
      <alignment horizontal="center" vertical="center"/>
    </xf>
  </cellXfs>
  <cellStyles count="7">
    <cellStyle name="Excel Built-in Followed Hyperlink" xfId="1"/>
    <cellStyle name="Excel Built-in Followed Hyperlink 1" xfId="2"/>
    <cellStyle name="Обычный" xfId="0" builtinId="0"/>
    <cellStyle name="Обычный 2" xfId="3"/>
    <cellStyle name="Обычный 3" xfId="4"/>
    <cellStyle name="Обычный 3 2" xfId="5"/>
    <cellStyle name="Открывавшаяся гиперссылка" xfId="6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1" workbookViewId="0">
      <selection activeCell="A4" activeCellId="0" sqref="A4:M4"/>
    </sheetView>
  </sheetViews>
  <sheetFormatPr defaultColWidth="9.140625" defaultRowHeight="12.75"/>
  <cols>
    <col customWidth="1" min="1" max="1" width="5"/>
    <col customWidth="1" min="2" max="2" width="13.42578125"/>
    <col customWidth="1" min="3" max="3" width="12"/>
    <col customWidth="1" min="4" max="4" width="6.85546875"/>
    <col customWidth="1" min="5" max="5" width="9"/>
    <col customWidth="1" min="6" max="7" width="8.85546875"/>
    <col customWidth="1" min="8" max="8" width="7.7109375"/>
    <col customWidth="1" min="9" max="9" style="1" width="7.7109375"/>
    <col customWidth="1" min="11" max="11" width="17.140625"/>
  </cols>
  <sheetData>
    <row r="1" ht="15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</row>
    <row r="2" ht="15">
      <c r="A2" s="2" t="s">
        <v>1</v>
      </c>
      <c r="B2" s="2"/>
      <c r="C2" s="2"/>
      <c r="D2" s="2"/>
      <c r="E2" s="2"/>
      <c r="F2" s="2"/>
      <c r="G2" s="2"/>
      <c r="H2" s="2"/>
      <c r="I2" s="2"/>
      <c r="J2" s="3"/>
      <c r="K2" s="4"/>
      <c r="L2" s="4"/>
    </row>
    <row r="3" ht="15">
      <c r="A3" s="2" t="s">
        <v>2</v>
      </c>
      <c r="B3" s="2"/>
      <c r="C3" s="2"/>
      <c r="D3" s="2"/>
      <c r="E3" s="2"/>
      <c r="F3" s="2"/>
      <c r="G3" s="2"/>
      <c r="H3" s="2"/>
      <c r="I3" s="2"/>
      <c r="J3" s="3"/>
      <c r="K3" s="4"/>
      <c r="L3" s="4"/>
    </row>
    <row r="4" ht="28.5">
      <c r="A4" s="5" t="s">
        <v>3</v>
      </c>
      <c r="B4" s="6" t="s">
        <v>4</v>
      </c>
      <c r="C4" s="7" t="s">
        <v>5</v>
      </c>
      <c r="D4" s="7" t="s">
        <v>6</v>
      </c>
      <c r="E4" s="7">
        <v>1</v>
      </c>
      <c r="F4" s="7">
        <v>2</v>
      </c>
      <c r="G4" s="7">
        <v>3</v>
      </c>
      <c r="H4" s="7">
        <v>4</v>
      </c>
      <c r="I4" s="7">
        <v>5</v>
      </c>
      <c r="J4" s="8" t="s">
        <v>7</v>
      </c>
      <c r="K4" s="9" t="s">
        <v>8</v>
      </c>
    </row>
    <row r="5" ht="14.25">
      <c r="A5" s="10">
        <v>1</v>
      </c>
      <c r="B5" s="11" t="s">
        <v>9</v>
      </c>
      <c r="C5" s="12" t="s">
        <v>10</v>
      </c>
      <c r="D5" s="13">
        <v>7</v>
      </c>
      <c r="E5" s="14">
        <v>5</v>
      </c>
      <c r="F5" s="15">
        <v>5</v>
      </c>
      <c r="G5" s="15">
        <v>5</v>
      </c>
      <c r="H5" s="14">
        <v>5</v>
      </c>
      <c r="I5" s="14">
        <v>5</v>
      </c>
      <c r="J5" s="16">
        <f t="shared" ref="J5:J9" si="0">SUM(E5:I5)</f>
        <v>25</v>
      </c>
      <c r="K5" s="17" t="s">
        <v>11</v>
      </c>
    </row>
    <row r="6" ht="14.25">
      <c r="A6" s="10">
        <v>2</v>
      </c>
      <c r="B6" s="12" t="s">
        <v>12</v>
      </c>
      <c r="C6" s="12" t="s">
        <v>13</v>
      </c>
      <c r="D6" s="13">
        <v>7</v>
      </c>
      <c r="E6" s="14">
        <v>4</v>
      </c>
      <c r="F6" s="15">
        <v>2</v>
      </c>
      <c r="G6" s="15">
        <v>5</v>
      </c>
      <c r="H6" s="14">
        <v>5</v>
      </c>
      <c r="I6" s="14">
        <v>5</v>
      </c>
      <c r="J6" s="16">
        <f t="shared" si="0"/>
        <v>21</v>
      </c>
      <c r="K6" s="17" t="s">
        <v>14</v>
      </c>
    </row>
    <row r="7" ht="14.25">
      <c r="A7" s="10">
        <v>3</v>
      </c>
      <c r="B7" s="18" t="s">
        <v>15</v>
      </c>
      <c r="C7" s="19" t="s">
        <v>16</v>
      </c>
      <c r="D7" s="13">
        <v>7</v>
      </c>
      <c r="E7" s="14">
        <v>4</v>
      </c>
      <c r="F7" s="15">
        <v>2</v>
      </c>
      <c r="G7" s="15">
        <v>0</v>
      </c>
      <c r="H7" s="14">
        <v>5</v>
      </c>
      <c r="I7" s="14">
        <v>5</v>
      </c>
      <c r="J7" s="16">
        <f t="shared" si="0"/>
        <v>16</v>
      </c>
      <c r="K7" s="17" t="s">
        <v>17</v>
      </c>
    </row>
    <row r="8" ht="14.25">
      <c r="A8" s="10">
        <v>4</v>
      </c>
      <c r="B8" s="20" t="s">
        <v>18</v>
      </c>
      <c r="C8" s="12" t="s">
        <v>19</v>
      </c>
      <c r="D8" s="13">
        <v>7</v>
      </c>
      <c r="E8" s="14">
        <v>3</v>
      </c>
      <c r="F8" s="15">
        <v>1</v>
      </c>
      <c r="G8" s="15">
        <v>0</v>
      </c>
      <c r="H8" s="14">
        <v>0</v>
      </c>
      <c r="I8" s="14">
        <v>1</v>
      </c>
      <c r="J8" s="16">
        <f t="shared" si="0"/>
        <v>5</v>
      </c>
      <c r="K8" s="17" t="s">
        <v>17</v>
      </c>
    </row>
    <row r="9" ht="14.25">
      <c r="A9" s="10">
        <v>5</v>
      </c>
      <c r="B9" s="20" t="s">
        <v>20</v>
      </c>
      <c r="C9" s="12" t="s">
        <v>21</v>
      </c>
      <c r="D9" s="13">
        <v>7</v>
      </c>
      <c r="E9" s="14">
        <v>0</v>
      </c>
      <c r="F9" s="15">
        <v>1</v>
      </c>
      <c r="G9" s="15">
        <v>0</v>
      </c>
      <c r="H9" s="14">
        <v>0</v>
      </c>
      <c r="I9" s="14">
        <v>0</v>
      </c>
      <c r="J9" s="16">
        <f t="shared" si="0"/>
        <v>1</v>
      </c>
      <c r="K9" s="17" t="s">
        <v>17</v>
      </c>
    </row>
    <row r="10" ht="14.25">
      <c r="A10" s="10"/>
      <c r="B10" s="15"/>
      <c r="C10" s="15"/>
      <c r="D10" s="14"/>
      <c r="E10" s="14"/>
      <c r="F10" s="15"/>
      <c r="G10" s="15"/>
      <c r="H10" s="14"/>
      <c r="I10" s="14"/>
      <c r="J10" s="16"/>
      <c r="K10" s="21"/>
    </row>
    <row r="11" ht="15">
      <c r="A11" s="22"/>
      <c r="B11" s="23"/>
      <c r="C11" s="23"/>
      <c r="D11" s="14"/>
      <c r="E11" s="14"/>
      <c r="F11" s="15"/>
      <c r="G11" s="15"/>
      <c r="H11" s="14"/>
      <c r="I11" s="14"/>
      <c r="J11" s="16"/>
      <c r="K11" s="21"/>
    </row>
    <row r="12" ht="15">
      <c r="A12" s="10"/>
      <c r="B12" s="24"/>
      <c r="C12" s="24"/>
      <c r="D12" s="14"/>
      <c r="E12" s="14"/>
      <c r="F12" s="15"/>
      <c r="G12" s="15"/>
      <c r="H12" s="14"/>
      <c r="I12" s="14"/>
      <c r="J12" s="16"/>
      <c r="K12" s="21"/>
    </row>
    <row r="13" ht="15">
      <c r="A13" s="22"/>
      <c r="B13" s="23"/>
      <c r="C13" s="23"/>
      <c r="D13" s="14"/>
      <c r="E13" s="14"/>
      <c r="F13" s="15"/>
      <c r="G13" s="15"/>
      <c r="H13" s="14"/>
      <c r="I13" s="14"/>
      <c r="J13" s="16"/>
      <c r="K13" s="21"/>
    </row>
    <row r="14" ht="15">
      <c r="A14" s="10"/>
      <c r="B14" s="25"/>
      <c r="C14" s="25"/>
      <c r="D14" s="14"/>
      <c r="E14" s="14"/>
      <c r="F14" s="15"/>
      <c r="G14" s="15"/>
      <c r="H14" s="14"/>
      <c r="I14" s="14"/>
      <c r="J14" s="16"/>
      <c r="K14" s="21"/>
    </row>
    <row r="15" ht="15">
      <c r="A15" s="22"/>
      <c r="B15" s="26"/>
      <c r="C15" s="26"/>
      <c r="D15" s="14"/>
      <c r="E15" s="14"/>
      <c r="F15" s="15"/>
      <c r="G15" s="15"/>
      <c r="H15" s="14"/>
      <c r="I15" s="14"/>
      <c r="J15" s="16"/>
      <c r="K15" s="21"/>
    </row>
    <row r="16" ht="15">
      <c r="A16" s="10"/>
      <c r="B16" s="23"/>
      <c r="C16" s="23"/>
      <c r="D16" s="14"/>
      <c r="E16" s="14"/>
      <c r="F16" s="15"/>
      <c r="G16" s="15"/>
      <c r="H16" s="14"/>
      <c r="I16" s="14"/>
      <c r="J16" s="16"/>
      <c r="K16" s="21"/>
    </row>
    <row r="17" ht="15">
      <c r="A17" s="22"/>
      <c r="B17" s="23"/>
      <c r="C17" s="23"/>
      <c r="D17" s="14"/>
      <c r="E17" s="14"/>
      <c r="F17" s="15"/>
      <c r="G17" s="15"/>
      <c r="H17" s="14"/>
      <c r="I17" s="14"/>
      <c r="J17" s="16"/>
      <c r="K17" s="21"/>
    </row>
    <row r="18" ht="15">
      <c r="A18" s="10"/>
      <c r="B18" s="23"/>
      <c r="C18" s="23"/>
      <c r="D18" s="14"/>
      <c r="E18" s="14"/>
      <c r="F18" s="15"/>
      <c r="G18" s="15"/>
      <c r="H18" s="14"/>
      <c r="I18" s="14"/>
      <c r="J18" s="16"/>
      <c r="K18" s="21"/>
    </row>
    <row r="19" ht="15">
      <c r="A19" s="22"/>
      <c r="B19" s="23"/>
      <c r="C19" s="23"/>
      <c r="D19" s="14"/>
      <c r="E19" s="14"/>
      <c r="F19" s="15"/>
      <c r="G19" s="15"/>
      <c r="H19" s="14"/>
      <c r="I19" s="14"/>
      <c r="J19" s="16"/>
      <c r="K19" s="21"/>
    </row>
    <row r="20" ht="15">
      <c r="A20" s="10"/>
      <c r="B20" s="23"/>
      <c r="C20" s="23"/>
      <c r="D20" s="14"/>
      <c r="E20" s="14"/>
      <c r="F20" s="15"/>
      <c r="G20" s="15"/>
      <c r="H20" s="14"/>
      <c r="I20" s="14"/>
      <c r="J20" s="16"/>
      <c r="K20" s="21"/>
    </row>
    <row r="21" ht="15">
      <c r="A21" s="22"/>
      <c r="B21" s="23"/>
      <c r="C21" s="23"/>
      <c r="D21" s="14"/>
      <c r="E21" s="14"/>
      <c r="F21" s="15"/>
      <c r="G21" s="15"/>
      <c r="H21" s="14"/>
      <c r="I21" s="14"/>
      <c r="J21" s="16"/>
      <c r="K21" s="21"/>
    </row>
    <row r="22" ht="15">
      <c r="A22" s="10"/>
      <c r="B22" s="23"/>
      <c r="C22" s="23"/>
      <c r="D22" s="14"/>
      <c r="E22" s="14"/>
      <c r="F22" s="15"/>
      <c r="G22" s="15"/>
      <c r="H22" s="14"/>
      <c r="I22" s="14"/>
      <c r="J22" s="16"/>
      <c r="K22" s="21"/>
    </row>
    <row r="23" ht="15">
      <c r="A23" s="22"/>
      <c r="B23" s="23"/>
      <c r="C23" s="23"/>
      <c r="D23" s="14"/>
      <c r="E23" s="14"/>
      <c r="F23" s="15"/>
      <c r="G23" s="15"/>
      <c r="H23" s="14"/>
      <c r="I23" s="14"/>
      <c r="J23" s="16"/>
      <c r="K23" s="21"/>
    </row>
    <row r="24" ht="15">
      <c r="A24" s="10"/>
      <c r="B24" s="23"/>
      <c r="C24" s="23"/>
      <c r="D24" s="14"/>
      <c r="E24" s="14"/>
      <c r="F24" s="15"/>
      <c r="G24" s="15"/>
      <c r="H24" s="14"/>
      <c r="I24" s="14"/>
      <c r="J24" s="16"/>
      <c r="K24" s="21"/>
    </row>
    <row r="25" ht="15">
      <c r="A25" s="10"/>
      <c r="B25" s="27"/>
      <c r="C25" s="27"/>
      <c r="D25" s="28"/>
      <c r="E25" s="28"/>
      <c r="F25" s="29"/>
      <c r="G25" s="29"/>
      <c r="H25" s="28"/>
      <c r="I25" s="28"/>
      <c r="J25" s="16"/>
      <c r="K25" s="21"/>
    </row>
    <row r="26" ht="15">
      <c r="A26" s="30"/>
      <c r="B26" s="23"/>
      <c r="C26" s="23"/>
      <c r="D26" s="14"/>
      <c r="E26" s="14"/>
      <c r="F26" s="31"/>
      <c r="G26" s="31"/>
      <c r="H26" s="14"/>
      <c r="I26" s="14"/>
      <c r="J26" s="16"/>
      <c r="K26" s="21"/>
      <c r="L26" s="32"/>
    </row>
    <row r="27" ht="15">
      <c r="A27" s="30"/>
      <c r="B27" s="23"/>
      <c r="C27" s="23"/>
      <c r="D27" s="14"/>
      <c r="E27" s="14"/>
      <c r="F27" s="15"/>
      <c r="G27" s="15"/>
      <c r="H27" s="14"/>
      <c r="I27" s="14"/>
      <c r="J27" s="16"/>
      <c r="K27" s="21"/>
      <c r="L27" s="32"/>
    </row>
    <row r="28" ht="15">
      <c r="A28" s="30"/>
      <c r="B28" s="23"/>
      <c r="C28" s="23"/>
      <c r="D28" s="14"/>
      <c r="E28" s="14"/>
      <c r="F28" s="15"/>
      <c r="G28" s="15"/>
      <c r="H28" s="14"/>
      <c r="I28" s="14"/>
      <c r="J28" s="16"/>
      <c r="K28" s="21"/>
      <c r="L28" s="32"/>
    </row>
    <row r="29" ht="15">
      <c r="A29" s="30"/>
      <c r="B29" s="23"/>
      <c r="C29" s="23"/>
      <c r="D29" s="14"/>
      <c r="E29" s="14"/>
      <c r="F29" s="15"/>
      <c r="G29" s="15"/>
      <c r="H29" s="14"/>
      <c r="I29" s="14"/>
      <c r="J29" s="16"/>
      <c r="K29" s="21"/>
      <c r="L29" s="32"/>
    </row>
    <row r="30" ht="15">
      <c r="A30" s="30"/>
      <c r="B30" s="23"/>
      <c r="C30" s="23"/>
      <c r="D30" s="14"/>
      <c r="E30" s="14"/>
      <c r="F30" s="15"/>
      <c r="G30" s="15"/>
      <c r="H30" s="14"/>
      <c r="I30" s="14"/>
      <c r="J30" s="14"/>
      <c r="K30" s="33"/>
      <c r="L30" s="34"/>
    </row>
    <row r="31" ht="14.25">
      <c r="A31" s="30"/>
      <c r="B31" s="15"/>
      <c r="C31" s="15"/>
      <c r="D31" s="14"/>
      <c r="E31" s="14"/>
      <c r="F31" s="15"/>
      <c r="G31" s="35"/>
      <c r="H31" s="16"/>
      <c r="I31" s="16"/>
      <c r="J31" s="14"/>
      <c r="K31" s="34"/>
      <c r="L31" s="34"/>
    </row>
    <row r="32" ht="14.25">
      <c r="A32" s="30"/>
      <c r="B32" s="15"/>
      <c r="C32" s="15"/>
      <c r="D32" s="14"/>
      <c r="E32" s="14"/>
      <c r="F32" s="15"/>
      <c r="G32" s="15"/>
      <c r="H32" s="14"/>
      <c r="I32" s="14"/>
      <c r="J32" s="14"/>
      <c r="K32" s="34"/>
      <c r="L32" s="34"/>
    </row>
    <row r="33" ht="14.25">
      <c r="A33" s="30"/>
      <c r="B33" s="15"/>
      <c r="C33" s="15"/>
      <c r="D33" s="14"/>
      <c r="E33" s="14"/>
      <c r="F33" s="15"/>
      <c r="G33" s="15"/>
      <c r="H33" s="14"/>
      <c r="I33" s="14"/>
      <c r="J33" s="14"/>
      <c r="K33" s="34"/>
      <c r="L33" s="34"/>
    </row>
    <row r="34" ht="14.25">
      <c r="A34" s="30"/>
      <c r="B34" s="15"/>
      <c r="C34" s="15"/>
      <c r="D34" s="14"/>
      <c r="E34" s="14"/>
      <c r="F34" s="15"/>
      <c r="G34" s="15"/>
      <c r="H34" s="14"/>
      <c r="I34" s="14"/>
      <c r="J34" s="14"/>
      <c r="K34" s="34"/>
      <c r="L34" s="34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</sheetData>
  <autoFilter ref="A4:K4"/>
  <sortState ref="A5:K9">
    <sortCondition descending="1" ref="J4"/>
  </sortState>
  <mergeCells count="23">
    <mergeCell ref="A1:H1"/>
    <mergeCell ref="A2:H2"/>
    <mergeCell ref="A3:H3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eadings="0" gridLines="0"/>
  <pageMargins left="0.23611111111111102" right="0.23611111111111102" top="0.55138888888888904" bottom="0.55138888888888904" header="0.51180555555555496" footer="0.51180555555555496"/>
  <pageSetup paperSize="9" scale="100" firstPageNumber="0" fitToWidth="1" fitToHeight="0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2E00C2-00E1-40CC-81EE-001400E30010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E4 G11:G35 G6:G7 H6:H35 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4" workbookViewId="0">
      <selection activeCell="A4" activeCellId="0" sqref="A4:M4"/>
    </sheetView>
  </sheetViews>
  <sheetFormatPr defaultColWidth="9.140625" defaultRowHeight="12.75"/>
  <cols>
    <col customWidth="1" min="1" max="1" width="5"/>
    <col customWidth="1" min="2" max="2" width="16.5703125"/>
    <col customWidth="1" min="3" max="3" width="14.140625"/>
    <col customWidth="1" min="4" max="4" width="6.85546875"/>
    <col customWidth="1" min="5" max="6" width="7.85546875"/>
    <col customWidth="1" min="7" max="7" width="8.28515625"/>
    <col customWidth="1" min="8" max="8" style="1" width="8.28515625"/>
    <col customWidth="1" min="9" max="9" width="8.28515625"/>
    <col customWidth="1" min="11" max="11" width="15.28515625"/>
  </cols>
  <sheetData>
    <row r="1" ht="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7"/>
      <c r="K1" s="4"/>
      <c r="L1" s="4"/>
    </row>
    <row r="2" ht="1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7"/>
      <c r="K2" s="4"/>
      <c r="L2" s="4"/>
    </row>
    <row r="3" ht="1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7"/>
      <c r="K3" s="4"/>
      <c r="L3" s="4"/>
    </row>
    <row r="4" ht="28.5">
      <c r="A4" s="38" t="s">
        <v>3</v>
      </c>
      <c r="B4" s="39" t="s">
        <v>4</v>
      </c>
      <c r="C4" s="39" t="s">
        <v>5</v>
      </c>
      <c r="D4" s="39" t="s">
        <v>6</v>
      </c>
      <c r="E4" s="38">
        <v>1</v>
      </c>
      <c r="F4" s="38">
        <v>2</v>
      </c>
      <c r="G4" s="38">
        <v>3</v>
      </c>
      <c r="H4" s="38">
        <v>4</v>
      </c>
      <c r="I4" s="38">
        <v>5</v>
      </c>
      <c r="J4" s="40" t="s">
        <v>7</v>
      </c>
      <c r="K4" s="9" t="s">
        <v>8</v>
      </c>
    </row>
    <row r="5" ht="14.25">
      <c r="A5" s="41">
        <v>1</v>
      </c>
      <c r="B5" s="42" t="s">
        <v>22</v>
      </c>
      <c r="C5" s="42" t="s">
        <v>23</v>
      </c>
      <c r="D5" s="42">
        <v>8</v>
      </c>
      <c r="E5" s="43">
        <v>4</v>
      </c>
      <c r="F5" s="44">
        <v>5</v>
      </c>
      <c r="G5" s="44">
        <v>1</v>
      </c>
      <c r="H5" s="44">
        <v>5</v>
      </c>
      <c r="I5" s="44">
        <v>4.5</v>
      </c>
      <c r="J5" s="45">
        <f t="shared" ref="J5:J9" si="1">SUM(E5:I5)</f>
        <v>19.5</v>
      </c>
      <c r="K5" s="46" t="s">
        <v>11</v>
      </c>
    </row>
    <row r="6" ht="14.25">
      <c r="A6" s="41">
        <v>2</v>
      </c>
      <c r="B6" s="42" t="s">
        <v>24</v>
      </c>
      <c r="C6" s="42" t="s">
        <v>25</v>
      </c>
      <c r="D6" s="42">
        <v>8</v>
      </c>
      <c r="E6" s="43">
        <v>3</v>
      </c>
      <c r="F6" s="44">
        <v>5</v>
      </c>
      <c r="G6" s="44">
        <v>1</v>
      </c>
      <c r="H6" s="44">
        <v>3.5</v>
      </c>
      <c r="I6" s="44">
        <v>4.5</v>
      </c>
      <c r="J6" s="45">
        <f t="shared" si="1"/>
        <v>17</v>
      </c>
      <c r="K6" s="46" t="s">
        <v>11</v>
      </c>
    </row>
    <row r="7" ht="14.25">
      <c r="A7" s="41">
        <v>3</v>
      </c>
      <c r="B7" s="47" t="s">
        <v>26</v>
      </c>
      <c r="C7" s="47" t="s">
        <v>27</v>
      </c>
      <c r="D7" s="42">
        <v>8</v>
      </c>
      <c r="E7" s="48">
        <v>4</v>
      </c>
      <c r="F7" s="49">
        <v>5</v>
      </c>
      <c r="G7" s="50">
        <v>4</v>
      </c>
      <c r="H7" s="50">
        <v>3.5</v>
      </c>
      <c r="I7" s="50">
        <v>0</v>
      </c>
      <c r="J7" s="45">
        <f t="shared" si="1"/>
        <v>16.5</v>
      </c>
      <c r="K7" s="46" t="s">
        <v>11</v>
      </c>
    </row>
    <row r="8" ht="14.25">
      <c r="A8" s="41">
        <v>4</v>
      </c>
      <c r="B8" s="51" t="s">
        <v>28</v>
      </c>
      <c r="C8" s="52" t="s">
        <v>29</v>
      </c>
      <c r="D8" s="42">
        <v>8</v>
      </c>
      <c r="E8" s="43">
        <v>2</v>
      </c>
      <c r="F8" s="44">
        <v>4</v>
      </c>
      <c r="G8" s="44">
        <v>5</v>
      </c>
      <c r="H8" s="44">
        <v>1.5</v>
      </c>
      <c r="I8" s="44">
        <v>3.5</v>
      </c>
      <c r="J8" s="45">
        <f t="shared" si="1"/>
        <v>16</v>
      </c>
      <c r="K8" s="46" t="s">
        <v>11</v>
      </c>
    </row>
    <row r="9" ht="14.25">
      <c r="A9" s="41">
        <v>5</v>
      </c>
      <c r="B9" s="47" t="s">
        <v>30</v>
      </c>
      <c r="C9" s="47" t="s">
        <v>31</v>
      </c>
      <c r="D9" s="42">
        <v>8</v>
      </c>
      <c r="E9" s="43">
        <v>4</v>
      </c>
      <c r="F9" s="44">
        <v>5</v>
      </c>
      <c r="G9" s="44">
        <v>0</v>
      </c>
      <c r="H9" s="44">
        <v>3.5</v>
      </c>
      <c r="I9" s="44">
        <v>2.5</v>
      </c>
      <c r="J9" s="45">
        <f t="shared" si="1"/>
        <v>15</v>
      </c>
      <c r="K9" s="46" t="s">
        <v>14</v>
      </c>
    </row>
    <row r="10" ht="14.25">
      <c r="A10" s="41">
        <v>6</v>
      </c>
      <c r="B10" s="42" t="s">
        <v>32</v>
      </c>
      <c r="C10" s="42" t="s">
        <v>33</v>
      </c>
      <c r="D10" s="42">
        <v>8</v>
      </c>
      <c r="E10" s="48">
        <v>4</v>
      </c>
      <c r="F10" s="49">
        <v>5</v>
      </c>
      <c r="G10" s="50">
        <v>5</v>
      </c>
      <c r="H10" s="50">
        <v>0</v>
      </c>
      <c r="I10" s="50">
        <v>0</v>
      </c>
      <c r="J10" s="45">
        <f t="shared" ref="J10:J73" si="2">SUM(E10:I10)</f>
        <v>14</v>
      </c>
      <c r="K10" s="46" t="s">
        <v>14</v>
      </c>
    </row>
    <row r="11" ht="14.25">
      <c r="A11" s="41">
        <v>7</v>
      </c>
      <c r="B11" s="42" t="s">
        <v>34</v>
      </c>
      <c r="C11" s="42" t="s">
        <v>35</v>
      </c>
      <c r="D11" s="42">
        <v>8</v>
      </c>
      <c r="E11" s="48">
        <v>3</v>
      </c>
      <c r="F11" s="49">
        <v>5</v>
      </c>
      <c r="G11" s="50">
        <v>0</v>
      </c>
      <c r="H11" s="50">
        <v>1</v>
      </c>
      <c r="I11" s="50">
        <v>5</v>
      </c>
      <c r="J11" s="45">
        <f t="shared" si="2"/>
        <v>14</v>
      </c>
      <c r="K11" s="46" t="s">
        <v>14</v>
      </c>
    </row>
    <row r="12" ht="14.25">
      <c r="A12" s="41">
        <v>8</v>
      </c>
      <c r="B12" s="47" t="s">
        <v>36</v>
      </c>
      <c r="C12" s="47" t="s">
        <v>37</v>
      </c>
      <c r="D12" s="42">
        <v>8</v>
      </c>
      <c r="E12" s="43">
        <v>3</v>
      </c>
      <c r="F12" s="44">
        <v>4</v>
      </c>
      <c r="G12" s="44">
        <v>0</v>
      </c>
      <c r="H12" s="44">
        <v>2</v>
      </c>
      <c r="I12" s="44">
        <v>5</v>
      </c>
      <c r="J12" s="45">
        <f t="shared" si="2"/>
        <v>14</v>
      </c>
      <c r="K12" s="46" t="s">
        <v>14</v>
      </c>
    </row>
    <row r="13" ht="14.25">
      <c r="A13" s="41">
        <v>9</v>
      </c>
      <c r="B13" s="53" t="s">
        <v>38</v>
      </c>
      <c r="C13" s="53" t="s">
        <v>39</v>
      </c>
      <c r="D13" s="42">
        <v>8</v>
      </c>
      <c r="E13" s="43">
        <v>2</v>
      </c>
      <c r="F13" s="44">
        <v>3</v>
      </c>
      <c r="G13" s="44">
        <v>4</v>
      </c>
      <c r="H13" s="44">
        <v>0</v>
      </c>
      <c r="I13" s="44">
        <v>5</v>
      </c>
      <c r="J13" s="45">
        <f t="shared" si="2"/>
        <v>14</v>
      </c>
      <c r="K13" s="46" t="s">
        <v>14</v>
      </c>
    </row>
    <row r="14" ht="14.25">
      <c r="A14" s="41">
        <v>10</v>
      </c>
      <c r="B14" s="54" t="s">
        <v>40</v>
      </c>
      <c r="C14" s="54" t="s">
        <v>41</v>
      </c>
      <c r="D14" s="42">
        <v>8</v>
      </c>
      <c r="E14" s="48">
        <v>2</v>
      </c>
      <c r="F14" s="49">
        <v>3</v>
      </c>
      <c r="G14" s="50">
        <v>3</v>
      </c>
      <c r="H14" s="50">
        <v>1</v>
      </c>
      <c r="I14" s="50">
        <v>5</v>
      </c>
      <c r="J14" s="45">
        <f t="shared" si="2"/>
        <v>14</v>
      </c>
      <c r="K14" s="46" t="s">
        <v>14</v>
      </c>
    </row>
    <row r="15" ht="14.25">
      <c r="A15" s="41">
        <v>11</v>
      </c>
      <c r="B15" s="47" t="s">
        <v>42</v>
      </c>
      <c r="C15" s="47" t="s">
        <v>43</v>
      </c>
      <c r="D15" s="42">
        <v>8</v>
      </c>
      <c r="E15" s="43">
        <v>4</v>
      </c>
      <c r="F15" s="44">
        <v>2</v>
      </c>
      <c r="G15" s="44">
        <v>0</v>
      </c>
      <c r="H15" s="44">
        <v>2</v>
      </c>
      <c r="I15" s="44">
        <v>5</v>
      </c>
      <c r="J15" s="45">
        <f t="shared" si="2"/>
        <v>13</v>
      </c>
      <c r="K15" s="46" t="s">
        <v>14</v>
      </c>
    </row>
    <row r="16" ht="14.25">
      <c r="A16" s="41">
        <v>12</v>
      </c>
      <c r="B16" s="47" t="s">
        <v>44</v>
      </c>
      <c r="C16" s="47" t="s">
        <v>45</v>
      </c>
      <c r="D16" s="42">
        <v>8</v>
      </c>
      <c r="E16" s="43">
        <v>0</v>
      </c>
      <c r="F16" s="44">
        <v>4</v>
      </c>
      <c r="G16" s="44">
        <v>4</v>
      </c>
      <c r="H16" s="44">
        <v>3.5</v>
      </c>
      <c r="I16" s="44">
        <v>0</v>
      </c>
      <c r="J16" s="45">
        <f t="shared" si="2"/>
        <v>11.5</v>
      </c>
      <c r="K16" s="46" t="s">
        <v>14</v>
      </c>
    </row>
    <row r="17" ht="14.25">
      <c r="A17" s="41">
        <v>13</v>
      </c>
      <c r="B17" s="53" t="s">
        <v>46</v>
      </c>
      <c r="C17" s="55" t="s">
        <v>47</v>
      </c>
      <c r="D17" s="42">
        <v>8</v>
      </c>
      <c r="E17" s="48">
        <v>3</v>
      </c>
      <c r="F17" s="49">
        <v>5</v>
      </c>
      <c r="G17" s="50">
        <v>0</v>
      </c>
      <c r="H17" s="50">
        <v>0</v>
      </c>
      <c r="I17" s="50">
        <v>3.5</v>
      </c>
      <c r="J17" s="45">
        <f t="shared" si="2"/>
        <v>11.5</v>
      </c>
      <c r="K17" s="46" t="s">
        <v>14</v>
      </c>
    </row>
    <row r="18" ht="14.25">
      <c r="A18" s="41">
        <v>14</v>
      </c>
      <c r="B18" s="47" t="s">
        <v>48</v>
      </c>
      <c r="C18" s="47" t="s">
        <v>49</v>
      </c>
      <c r="D18" s="42">
        <v>8</v>
      </c>
      <c r="E18" s="48">
        <v>4</v>
      </c>
      <c r="F18" s="49">
        <v>5</v>
      </c>
      <c r="G18" s="50">
        <v>2</v>
      </c>
      <c r="H18" s="50">
        <v>0</v>
      </c>
      <c r="I18" s="50">
        <v>0</v>
      </c>
      <c r="J18" s="45">
        <f t="shared" si="2"/>
        <v>11</v>
      </c>
      <c r="K18" s="46" t="s">
        <v>14</v>
      </c>
    </row>
    <row r="19" ht="14.25">
      <c r="A19" s="41">
        <v>15</v>
      </c>
      <c r="B19" s="47" t="s">
        <v>50</v>
      </c>
      <c r="C19" s="47" t="s">
        <v>51</v>
      </c>
      <c r="D19" s="42">
        <v>8</v>
      </c>
      <c r="E19" s="48">
        <v>3</v>
      </c>
      <c r="F19" s="50">
        <v>2</v>
      </c>
      <c r="G19" s="50">
        <v>0</v>
      </c>
      <c r="H19" s="50">
        <v>0</v>
      </c>
      <c r="I19" s="50">
        <v>5</v>
      </c>
      <c r="J19" s="45">
        <f t="shared" si="2"/>
        <v>10</v>
      </c>
      <c r="K19" s="46" t="s">
        <v>14</v>
      </c>
    </row>
    <row r="20" ht="14.25">
      <c r="A20" s="41">
        <v>16</v>
      </c>
      <c r="B20" s="53" t="s">
        <v>52</v>
      </c>
      <c r="C20" s="55" t="s">
        <v>53</v>
      </c>
      <c r="D20" s="42">
        <v>8</v>
      </c>
      <c r="E20" s="48">
        <v>3</v>
      </c>
      <c r="F20" s="49">
        <v>2</v>
      </c>
      <c r="G20" s="50">
        <v>1</v>
      </c>
      <c r="H20" s="50">
        <v>0</v>
      </c>
      <c r="I20" s="50">
        <v>4</v>
      </c>
      <c r="J20" s="45">
        <f t="shared" si="2"/>
        <v>10</v>
      </c>
      <c r="K20" s="46" t="s">
        <v>14</v>
      </c>
    </row>
    <row r="21" ht="14.25">
      <c r="A21" s="41">
        <v>17</v>
      </c>
      <c r="B21" s="42" t="s">
        <v>54</v>
      </c>
      <c r="C21" s="53" t="s">
        <v>35</v>
      </c>
      <c r="D21" s="42">
        <v>8</v>
      </c>
      <c r="E21" s="48">
        <v>3</v>
      </c>
      <c r="F21" s="49">
        <v>3</v>
      </c>
      <c r="G21" s="50">
        <v>0</v>
      </c>
      <c r="H21" s="50">
        <v>0</v>
      </c>
      <c r="I21" s="50">
        <v>4</v>
      </c>
      <c r="J21" s="45">
        <f t="shared" si="2"/>
        <v>10</v>
      </c>
      <c r="K21" s="46" t="s">
        <v>14</v>
      </c>
    </row>
    <row r="22" ht="14.25">
      <c r="A22" s="41">
        <v>18</v>
      </c>
      <c r="B22" s="53" t="s">
        <v>55</v>
      </c>
      <c r="C22" s="42" t="s">
        <v>56</v>
      </c>
      <c r="D22" s="42">
        <v>8</v>
      </c>
      <c r="E22" s="43">
        <v>2</v>
      </c>
      <c r="F22" s="44">
        <v>2</v>
      </c>
      <c r="G22" s="44">
        <v>1</v>
      </c>
      <c r="H22" s="44">
        <v>0</v>
      </c>
      <c r="I22" s="44">
        <v>4.5</v>
      </c>
      <c r="J22" s="45">
        <f t="shared" si="2"/>
        <v>9.5</v>
      </c>
      <c r="K22" s="46" t="s">
        <v>14</v>
      </c>
    </row>
    <row r="23" ht="14.25">
      <c r="A23" s="41">
        <v>19</v>
      </c>
      <c r="B23" s="42" t="s">
        <v>57</v>
      </c>
      <c r="C23" s="42" t="s">
        <v>58</v>
      </c>
      <c r="D23" s="42">
        <v>8</v>
      </c>
      <c r="E23" s="43">
        <v>2</v>
      </c>
      <c r="F23" s="44">
        <v>3</v>
      </c>
      <c r="G23" s="44">
        <v>1</v>
      </c>
      <c r="H23" s="44">
        <v>0</v>
      </c>
      <c r="I23" s="44">
        <v>3.5</v>
      </c>
      <c r="J23" s="45">
        <f t="shared" si="2"/>
        <v>9.5</v>
      </c>
      <c r="K23" s="46" t="s">
        <v>14</v>
      </c>
    </row>
    <row r="24" ht="14.25">
      <c r="A24" s="41">
        <v>20</v>
      </c>
      <c r="B24" s="47" t="s">
        <v>59</v>
      </c>
      <c r="C24" s="47" t="s">
        <v>60</v>
      </c>
      <c r="D24" s="42">
        <v>8</v>
      </c>
      <c r="E24" s="43">
        <v>1</v>
      </c>
      <c r="F24" s="44">
        <v>3</v>
      </c>
      <c r="G24" s="44">
        <v>0</v>
      </c>
      <c r="H24" s="44">
        <v>0</v>
      </c>
      <c r="I24" s="44">
        <v>5</v>
      </c>
      <c r="J24" s="45">
        <f t="shared" si="2"/>
        <v>9</v>
      </c>
      <c r="K24" s="46" t="s">
        <v>14</v>
      </c>
    </row>
    <row r="25" ht="14.25">
      <c r="A25" s="41">
        <v>21</v>
      </c>
      <c r="B25" s="53" t="s">
        <v>61</v>
      </c>
      <c r="C25" s="42" t="s">
        <v>62</v>
      </c>
      <c r="D25" s="42">
        <v>8</v>
      </c>
      <c r="E25" s="43">
        <v>3</v>
      </c>
      <c r="F25" s="44">
        <v>1</v>
      </c>
      <c r="G25" s="44">
        <v>0</v>
      </c>
      <c r="H25" s="44">
        <v>0</v>
      </c>
      <c r="I25" s="44">
        <v>5</v>
      </c>
      <c r="J25" s="45">
        <f t="shared" si="2"/>
        <v>9</v>
      </c>
      <c r="K25" s="46" t="s">
        <v>14</v>
      </c>
    </row>
    <row r="26" ht="14.25">
      <c r="A26" s="41">
        <v>22</v>
      </c>
      <c r="B26" s="53" t="s">
        <v>63</v>
      </c>
      <c r="C26" s="55" t="s">
        <v>33</v>
      </c>
      <c r="D26" s="42">
        <v>8</v>
      </c>
      <c r="E26" s="48">
        <v>4</v>
      </c>
      <c r="F26" s="49">
        <v>4</v>
      </c>
      <c r="G26" s="50">
        <v>0</v>
      </c>
      <c r="H26" s="50">
        <v>0.5</v>
      </c>
      <c r="I26" s="50">
        <v>0.5</v>
      </c>
      <c r="J26" s="45">
        <f t="shared" si="2"/>
        <v>9</v>
      </c>
      <c r="K26" s="46" t="s">
        <v>14</v>
      </c>
    </row>
    <row r="27" ht="14.25">
      <c r="A27" s="41">
        <v>23</v>
      </c>
      <c r="B27" s="42" t="s">
        <v>64</v>
      </c>
      <c r="C27" s="53" t="s">
        <v>45</v>
      </c>
      <c r="D27" s="42">
        <v>8</v>
      </c>
      <c r="E27" s="43">
        <v>2</v>
      </c>
      <c r="F27" s="44">
        <v>3</v>
      </c>
      <c r="G27" s="44">
        <v>0</v>
      </c>
      <c r="H27" s="44">
        <v>0</v>
      </c>
      <c r="I27" s="44">
        <v>3.5</v>
      </c>
      <c r="J27" s="45">
        <f t="shared" si="2"/>
        <v>8.5</v>
      </c>
      <c r="K27" s="46" t="s">
        <v>14</v>
      </c>
    </row>
    <row r="28" ht="14.25">
      <c r="A28" s="41">
        <v>24</v>
      </c>
      <c r="B28" s="42" t="s">
        <v>65</v>
      </c>
      <c r="C28" s="42" t="s">
        <v>66</v>
      </c>
      <c r="D28" s="42">
        <v>8</v>
      </c>
      <c r="E28" s="43">
        <v>4</v>
      </c>
      <c r="F28" s="44">
        <v>3</v>
      </c>
      <c r="G28" s="44">
        <v>0</v>
      </c>
      <c r="H28" s="44">
        <v>0.5</v>
      </c>
      <c r="I28" s="44">
        <v>1</v>
      </c>
      <c r="J28" s="45">
        <f t="shared" si="2"/>
        <v>8.5</v>
      </c>
      <c r="K28" s="46" t="s">
        <v>14</v>
      </c>
    </row>
    <row r="29" ht="14.25">
      <c r="A29" s="41">
        <v>25</v>
      </c>
      <c r="B29" s="47" t="s">
        <v>67</v>
      </c>
      <c r="C29" s="47" t="s">
        <v>45</v>
      </c>
      <c r="D29" s="42">
        <v>8</v>
      </c>
      <c r="E29" s="43">
        <v>4</v>
      </c>
      <c r="F29" s="44">
        <v>2</v>
      </c>
      <c r="G29" s="44">
        <v>0</v>
      </c>
      <c r="H29" s="44">
        <v>0</v>
      </c>
      <c r="I29" s="44">
        <v>2</v>
      </c>
      <c r="J29" s="45">
        <f t="shared" si="2"/>
        <v>8</v>
      </c>
      <c r="K29" s="46" t="s">
        <v>14</v>
      </c>
    </row>
    <row r="30" ht="14.25">
      <c r="A30" s="41">
        <v>26</v>
      </c>
      <c r="B30" s="47" t="s">
        <v>68</v>
      </c>
      <c r="C30" s="47" t="s">
        <v>69</v>
      </c>
      <c r="D30" s="42">
        <v>8</v>
      </c>
      <c r="E30" s="43">
        <v>3</v>
      </c>
      <c r="F30" s="44">
        <v>5</v>
      </c>
      <c r="G30" s="44">
        <v>0</v>
      </c>
      <c r="H30" s="44">
        <v>0</v>
      </c>
      <c r="I30" s="44">
        <v>0</v>
      </c>
      <c r="J30" s="45">
        <f t="shared" si="2"/>
        <v>8</v>
      </c>
      <c r="K30" s="46" t="s">
        <v>14</v>
      </c>
    </row>
    <row r="31" ht="14.25">
      <c r="A31" s="41">
        <v>27</v>
      </c>
      <c r="B31" s="56" t="s">
        <v>70</v>
      </c>
      <c r="C31" s="56" t="s">
        <v>71</v>
      </c>
      <c r="D31" s="42">
        <v>8</v>
      </c>
      <c r="E31" s="43">
        <v>2</v>
      </c>
      <c r="F31" s="44">
        <v>1</v>
      </c>
      <c r="G31" s="44">
        <v>0</v>
      </c>
      <c r="H31" s="44">
        <v>0</v>
      </c>
      <c r="I31" s="44">
        <v>5</v>
      </c>
      <c r="J31" s="45">
        <f t="shared" si="2"/>
        <v>8</v>
      </c>
      <c r="K31" s="46" t="s">
        <v>14</v>
      </c>
    </row>
    <row r="32" ht="14.25">
      <c r="A32" s="41">
        <v>28</v>
      </c>
      <c r="B32" s="42" t="s">
        <v>72</v>
      </c>
      <c r="C32" s="42" t="s">
        <v>10</v>
      </c>
      <c r="D32" s="42">
        <v>8</v>
      </c>
      <c r="E32" s="48">
        <v>4</v>
      </c>
      <c r="F32" s="49">
        <v>4</v>
      </c>
      <c r="G32" s="50">
        <v>0</v>
      </c>
      <c r="H32" s="50">
        <v>0</v>
      </c>
      <c r="I32" s="50">
        <v>0</v>
      </c>
      <c r="J32" s="45">
        <f t="shared" si="2"/>
        <v>8</v>
      </c>
      <c r="K32" s="46" t="s">
        <v>14</v>
      </c>
    </row>
    <row r="33" ht="14.25">
      <c r="A33" s="41">
        <v>29</v>
      </c>
      <c r="B33" s="42" t="s">
        <v>73</v>
      </c>
      <c r="C33" s="42" t="s">
        <v>74</v>
      </c>
      <c r="D33" s="42">
        <v>8</v>
      </c>
      <c r="E33" s="43">
        <v>3</v>
      </c>
      <c r="F33" s="44">
        <v>5</v>
      </c>
      <c r="G33" s="44">
        <v>0</v>
      </c>
      <c r="H33" s="44">
        <v>0</v>
      </c>
      <c r="I33" s="44">
        <v>0</v>
      </c>
      <c r="J33" s="45">
        <f t="shared" si="2"/>
        <v>8</v>
      </c>
      <c r="K33" s="46" t="s">
        <v>14</v>
      </c>
    </row>
    <row r="34" ht="14.25">
      <c r="A34" s="41">
        <v>30</v>
      </c>
      <c r="B34" s="54" t="s">
        <v>75</v>
      </c>
      <c r="C34" s="42" t="s">
        <v>76</v>
      </c>
      <c r="D34" s="42">
        <v>8</v>
      </c>
      <c r="E34" s="48">
        <v>3</v>
      </c>
      <c r="F34" s="49">
        <v>4</v>
      </c>
      <c r="G34" s="50">
        <v>1</v>
      </c>
      <c r="H34" s="50">
        <v>0</v>
      </c>
      <c r="I34" s="50">
        <v>0</v>
      </c>
      <c r="J34" s="45">
        <f t="shared" si="2"/>
        <v>8</v>
      </c>
      <c r="K34" s="46" t="s">
        <v>14</v>
      </c>
    </row>
    <row r="35" ht="14.25">
      <c r="A35" s="41">
        <v>31</v>
      </c>
      <c r="B35" s="42" t="s">
        <v>77</v>
      </c>
      <c r="C35" s="42" t="s">
        <v>74</v>
      </c>
      <c r="D35" s="42">
        <v>8</v>
      </c>
      <c r="E35" s="43">
        <v>1</v>
      </c>
      <c r="F35" s="44">
        <v>2</v>
      </c>
      <c r="G35" s="44">
        <v>0</v>
      </c>
      <c r="H35" s="44">
        <v>0</v>
      </c>
      <c r="I35" s="44">
        <v>4.5</v>
      </c>
      <c r="J35" s="45">
        <f t="shared" si="2"/>
        <v>7.5</v>
      </c>
      <c r="K35" s="46" t="s">
        <v>78</v>
      </c>
    </row>
    <row r="36" ht="14.25">
      <c r="A36" s="41">
        <v>32</v>
      </c>
      <c r="B36" s="54" t="s">
        <v>79</v>
      </c>
      <c r="C36" s="54" t="s">
        <v>80</v>
      </c>
      <c r="D36" s="42">
        <v>8</v>
      </c>
      <c r="E36" s="43">
        <v>2</v>
      </c>
      <c r="F36" s="44">
        <v>2</v>
      </c>
      <c r="G36" s="44">
        <v>2</v>
      </c>
      <c r="H36" s="44">
        <v>1</v>
      </c>
      <c r="I36" s="44">
        <v>0.5</v>
      </c>
      <c r="J36" s="45">
        <f t="shared" si="2"/>
        <v>7.5</v>
      </c>
      <c r="K36" s="46" t="s">
        <v>78</v>
      </c>
    </row>
    <row r="37" ht="14.25">
      <c r="A37" s="41">
        <v>33</v>
      </c>
      <c r="B37" s="53" t="s">
        <v>81</v>
      </c>
      <c r="C37" s="53" t="s">
        <v>66</v>
      </c>
      <c r="D37" s="42">
        <v>8</v>
      </c>
      <c r="E37" s="48">
        <v>0</v>
      </c>
      <c r="F37" s="49">
        <v>5</v>
      </c>
      <c r="G37" s="50">
        <v>0</v>
      </c>
      <c r="H37" s="50">
        <v>0</v>
      </c>
      <c r="I37" s="50">
        <v>2</v>
      </c>
      <c r="J37" s="45">
        <f t="shared" si="2"/>
        <v>7</v>
      </c>
      <c r="K37" s="46" t="s">
        <v>78</v>
      </c>
    </row>
    <row r="38" ht="14.25">
      <c r="A38" s="41">
        <v>34</v>
      </c>
      <c r="B38" s="53" t="s">
        <v>82</v>
      </c>
      <c r="C38" s="42" t="s">
        <v>31</v>
      </c>
      <c r="D38" s="42">
        <v>8</v>
      </c>
      <c r="E38" s="43">
        <v>2</v>
      </c>
      <c r="F38" s="44">
        <v>4</v>
      </c>
      <c r="G38" s="44">
        <v>0</v>
      </c>
      <c r="H38" s="44">
        <v>0</v>
      </c>
      <c r="I38" s="44">
        <v>0</v>
      </c>
      <c r="J38" s="45">
        <f t="shared" si="2"/>
        <v>6</v>
      </c>
      <c r="K38" s="46" t="s">
        <v>78</v>
      </c>
    </row>
    <row r="39" ht="14.25">
      <c r="A39" s="41">
        <v>35</v>
      </c>
      <c r="B39" s="53" t="s">
        <v>83</v>
      </c>
      <c r="C39" s="55" t="s">
        <v>84</v>
      </c>
      <c r="D39" s="42">
        <v>8</v>
      </c>
      <c r="E39" s="43">
        <v>3</v>
      </c>
      <c r="F39" s="44">
        <v>3</v>
      </c>
      <c r="G39" s="44">
        <v>0</v>
      </c>
      <c r="H39" s="44">
        <v>0</v>
      </c>
      <c r="I39" s="44">
        <v>0</v>
      </c>
      <c r="J39" s="45">
        <f t="shared" si="2"/>
        <v>6</v>
      </c>
      <c r="K39" s="46" t="s">
        <v>78</v>
      </c>
    </row>
    <row r="40" ht="14.25">
      <c r="A40" s="41">
        <v>36</v>
      </c>
      <c r="B40" s="53" t="s">
        <v>85</v>
      </c>
      <c r="C40" s="55" t="s">
        <v>86</v>
      </c>
      <c r="D40" s="42">
        <v>8</v>
      </c>
      <c r="E40" s="48">
        <v>3</v>
      </c>
      <c r="F40" s="49">
        <v>3</v>
      </c>
      <c r="G40" s="50">
        <v>0</v>
      </c>
      <c r="H40" s="50">
        <v>0</v>
      </c>
      <c r="I40" s="50">
        <v>0</v>
      </c>
      <c r="J40" s="45">
        <f t="shared" si="2"/>
        <v>6</v>
      </c>
      <c r="K40" s="46" t="s">
        <v>78</v>
      </c>
    </row>
    <row r="41" ht="14.25">
      <c r="A41" s="41">
        <v>37</v>
      </c>
      <c r="B41" s="53" t="s">
        <v>87</v>
      </c>
      <c r="C41" s="55" t="s">
        <v>88</v>
      </c>
      <c r="D41" s="42">
        <v>8</v>
      </c>
      <c r="E41" s="48">
        <v>2</v>
      </c>
      <c r="F41" s="50">
        <v>4</v>
      </c>
      <c r="G41" s="50">
        <v>0</v>
      </c>
      <c r="H41" s="50">
        <v>0</v>
      </c>
      <c r="I41" s="50">
        <v>0</v>
      </c>
      <c r="J41" s="45">
        <f t="shared" si="2"/>
        <v>6</v>
      </c>
      <c r="K41" s="46" t="s">
        <v>78</v>
      </c>
    </row>
    <row r="42" ht="14.25">
      <c r="A42" s="41">
        <v>38</v>
      </c>
      <c r="B42" s="42" t="s">
        <v>89</v>
      </c>
      <c r="C42" s="42" t="s">
        <v>90</v>
      </c>
      <c r="D42" s="42">
        <v>8</v>
      </c>
      <c r="E42" s="43">
        <v>2</v>
      </c>
      <c r="F42" s="44">
        <v>4</v>
      </c>
      <c r="G42" s="44">
        <v>0</v>
      </c>
      <c r="H42" s="44">
        <v>0</v>
      </c>
      <c r="I42" s="44">
        <v>0</v>
      </c>
      <c r="J42" s="45">
        <f t="shared" si="2"/>
        <v>6</v>
      </c>
      <c r="K42" s="46" t="s">
        <v>78</v>
      </c>
    </row>
    <row r="43" ht="14.25">
      <c r="A43" s="41">
        <v>39</v>
      </c>
      <c r="B43" s="53" t="s">
        <v>91</v>
      </c>
      <c r="C43" s="53" t="s">
        <v>92</v>
      </c>
      <c r="D43" s="42">
        <v>8</v>
      </c>
      <c r="E43" s="43">
        <v>2</v>
      </c>
      <c r="F43" s="44">
        <v>1</v>
      </c>
      <c r="G43" s="44">
        <v>0</v>
      </c>
      <c r="H43" s="44">
        <v>0</v>
      </c>
      <c r="I43" s="44">
        <v>2.5</v>
      </c>
      <c r="J43" s="45">
        <f t="shared" si="2"/>
        <v>5.5</v>
      </c>
      <c r="K43" s="46" t="s">
        <v>78</v>
      </c>
    </row>
    <row r="44" ht="14.25">
      <c r="A44" s="41">
        <v>40</v>
      </c>
      <c r="B44" s="57" t="s">
        <v>93</v>
      </c>
      <c r="C44" s="57" t="s">
        <v>94</v>
      </c>
      <c r="D44" s="42">
        <v>8</v>
      </c>
      <c r="E44" s="43">
        <v>2</v>
      </c>
      <c r="F44" s="44">
        <v>0</v>
      </c>
      <c r="G44" s="44">
        <v>0</v>
      </c>
      <c r="H44" s="44">
        <v>0</v>
      </c>
      <c r="I44" s="44">
        <v>3.5</v>
      </c>
      <c r="J44" s="45">
        <f t="shared" si="2"/>
        <v>5.5</v>
      </c>
      <c r="K44" s="46" t="s">
        <v>78</v>
      </c>
    </row>
    <row r="45" ht="14.25">
      <c r="A45" s="41">
        <v>41</v>
      </c>
      <c r="B45" s="58" t="s">
        <v>95</v>
      </c>
      <c r="C45" s="56" t="s">
        <v>96</v>
      </c>
      <c r="D45" s="42">
        <v>8</v>
      </c>
      <c r="E45" s="43">
        <v>3</v>
      </c>
      <c r="F45" s="44">
        <v>2</v>
      </c>
      <c r="G45" s="44">
        <v>0</v>
      </c>
      <c r="H45" s="44">
        <v>0</v>
      </c>
      <c r="I45" s="44">
        <v>0</v>
      </c>
      <c r="J45" s="45">
        <f t="shared" si="2"/>
        <v>5</v>
      </c>
      <c r="K45" s="46" t="s">
        <v>78</v>
      </c>
    </row>
    <row r="46" ht="14.25">
      <c r="A46" s="41">
        <v>42</v>
      </c>
      <c r="B46" s="42" t="s">
        <v>97</v>
      </c>
      <c r="C46" s="42" t="s">
        <v>98</v>
      </c>
      <c r="D46" s="42">
        <v>8</v>
      </c>
      <c r="E46" s="43">
        <v>2</v>
      </c>
      <c r="F46" s="44">
        <v>3</v>
      </c>
      <c r="G46" s="44">
        <v>0</v>
      </c>
      <c r="H46" s="44">
        <v>0</v>
      </c>
      <c r="I46" s="44">
        <v>0</v>
      </c>
      <c r="J46" s="45">
        <f t="shared" si="2"/>
        <v>5</v>
      </c>
      <c r="K46" s="46" t="s">
        <v>78</v>
      </c>
    </row>
    <row r="47" ht="14.25">
      <c r="A47" s="41">
        <v>43</v>
      </c>
      <c r="B47" s="53" t="s">
        <v>99</v>
      </c>
      <c r="C47" s="42" t="s">
        <v>100</v>
      </c>
      <c r="D47" s="42">
        <v>8</v>
      </c>
      <c r="E47" s="43">
        <v>2</v>
      </c>
      <c r="F47" s="44">
        <v>3</v>
      </c>
      <c r="G47" s="44">
        <v>0</v>
      </c>
      <c r="H47" s="44">
        <v>0</v>
      </c>
      <c r="I47" s="44">
        <v>0</v>
      </c>
      <c r="J47" s="45">
        <f t="shared" si="2"/>
        <v>5</v>
      </c>
      <c r="K47" s="46" t="s">
        <v>78</v>
      </c>
    </row>
    <row r="48" ht="14.25">
      <c r="A48" s="41">
        <v>44</v>
      </c>
      <c r="B48" s="53" t="s">
        <v>101</v>
      </c>
      <c r="C48" s="42" t="s">
        <v>102</v>
      </c>
      <c r="D48" s="42">
        <v>8</v>
      </c>
      <c r="E48" s="43">
        <v>4</v>
      </c>
      <c r="F48" s="44">
        <v>1</v>
      </c>
      <c r="G48" s="44">
        <v>0</v>
      </c>
      <c r="H48" s="44">
        <v>0</v>
      </c>
      <c r="I48" s="44">
        <v>0</v>
      </c>
      <c r="J48" s="45">
        <f t="shared" si="2"/>
        <v>5</v>
      </c>
      <c r="K48" s="46" t="s">
        <v>78</v>
      </c>
    </row>
    <row r="49" ht="14.25">
      <c r="A49" s="41">
        <v>45</v>
      </c>
      <c r="B49" s="53" t="s">
        <v>103</v>
      </c>
      <c r="C49" s="55" t="s">
        <v>104</v>
      </c>
      <c r="D49" s="42">
        <v>8</v>
      </c>
      <c r="E49" s="48">
        <v>0</v>
      </c>
      <c r="F49" s="49">
        <v>4</v>
      </c>
      <c r="G49" s="50">
        <v>0</v>
      </c>
      <c r="H49" s="50">
        <v>1</v>
      </c>
      <c r="I49" s="50">
        <v>0</v>
      </c>
      <c r="J49" s="45">
        <f t="shared" si="2"/>
        <v>5</v>
      </c>
      <c r="K49" s="46" t="s">
        <v>78</v>
      </c>
    </row>
    <row r="50" ht="14.25">
      <c r="A50" s="41">
        <v>46</v>
      </c>
      <c r="B50" s="53" t="s">
        <v>105</v>
      </c>
      <c r="C50" s="55" t="s">
        <v>106</v>
      </c>
      <c r="D50" s="42">
        <v>8</v>
      </c>
      <c r="E50" s="43">
        <v>1</v>
      </c>
      <c r="F50" s="44">
        <v>1</v>
      </c>
      <c r="G50" s="44">
        <v>0</v>
      </c>
      <c r="H50" s="44">
        <v>0</v>
      </c>
      <c r="I50" s="44">
        <v>3</v>
      </c>
      <c r="J50" s="45">
        <f t="shared" si="2"/>
        <v>5</v>
      </c>
      <c r="K50" s="46" t="s">
        <v>78</v>
      </c>
    </row>
    <row r="51" ht="14.25">
      <c r="A51" s="41">
        <v>47</v>
      </c>
      <c r="B51" s="42" t="s">
        <v>107</v>
      </c>
      <c r="C51" s="53" t="s">
        <v>29</v>
      </c>
      <c r="D51" s="42">
        <v>8</v>
      </c>
      <c r="E51" s="43">
        <v>0</v>
      </c>
      <c r="F51" s="44">
        <v>0</v>
      </c>
      <c r="G51" s="44">
        <v>0</v>
      </c>
      <c r="H51" s="44">
        <v>0</v>
      </c>
      <c r="I51" s="44">
        <v>5</v>
      </c>
      <c r="J51" s="45">
        <f t="shared" si="2"/>
        <v>5</v>
      </c>
      <c r="K51" s="46" t="s">
        <v>78</v>
      </c>
    </row>
    <row r="52" ht="14.25">
      <c r="A52" s="41">
        <v>48</v>
      </c>
      <c r="B52" s="53" t="s">
        <v>108</v>
      </c>
      <c r="C52" s="53" t="s">
        <v>96</v>
      </c>
      <c r="D52" s="42">
        <v>8</v>
      </c>
      <c r="E52" s="43">
        <v>0</v>
      </c>
      <c r="F52" s="44">
        <v>0</v>
      </c>
      <c r="G52" s="44">
        <v>0</v>
      </c>
      <c r="H52" s="44">
        <v>0</v>
      </c>
      <c r="I52" s="44">
        <v>5</v>
      </c>
      <c r="J52" s="45">
        <f t="shared" si="2"/>
        <v>5</v>
      </c>
      <c r="K52" s="46" t="s">
        <v>78</v>
      </c>
    </row>
    <row r="53" ht="14.25">
      <c r="A53" s="41">
        <v>49</v>
      </c>
      <c r="B53" s="42" t="s">
        <v>109</v>
      </c>
      <c r="C53" s="53" t="s">
        <v>110</v>
      </c>
      <c r="D53" s="42">
        <v>8</v>
      </c>
      <c r="E53" s="48">
        <v>2</v>
      </c>
      <c r="F53" s="50">
        <v>3</v>
      </c>
      <c r="G53" s="50">
        <v>0</v>
      </c>
      <c r="H53" s="50">
        <v>0</v>
      </c>
      <c r="I53" s="50">
        <v>0</v>
      </c>
      <c r="J53" s="45">
        <f t="shared" si="2"/>
        <v>5</v>
      </c>
      <c r="K53" s="46" t="s">
        <v>78</v>
      </c>
    </row>
    <row r="54" ht="14.25">
      <c r="A54" s="41">
        <v>50</v>
      </c>
      <c r="B54" s="42" t="s">
        <v>111</v>
      </c>
      <c r="C54" s="42" t="s">
        <v>112</v>
      </c>
      <c r="D54" s="42">
        <v>8</v>
      </c>
      <c r="E54" s="43">
        <v>1</v>
      </c>
      <c r="F54" s="44">
        <v>4</v>
      </c>
      <c r="G54" s="44">
        <v>0</v>
      </c>
      <c r="H54" s="44">
        <v>0</v>
      </c>
      <c r="I54" s="44">
        <v>0</v>
      </c>
      <c r="J54" s="45">
        <f t="shared" si="2"/>
        <v>5</v>
      </c>
      <c r="K54" s="46" t="s">
        <v>78</v>
      </c>
    </row>
    <row r="55" ht="14.25">
      <c r="A55" s="41">
        <v>51</v>
      </c>
      <c r="B55" s="47" t="s">
        <v>113</v>
      </c>
      <c r="C55" s="47" t="s">
        <v>114</v>
      </c>
      <c r="D55" s="42">
        <v>8</v>
      </c>
      <c r="E55" s="43">
        <v>2</v>
      </c>
      <c r="F55" s="44">
        <v>2</v>
      </c>
      <c r="G55" s="44">
        <v>0</v>
      </c>
      <c r="H55" s="44">
        <v>0</v>
      </c>
      <c r="I55" s="44">
        <v>0.5</v>
      </c>
      <c r="J55" s="45">
        <f t="shared" si="2"/>
        <v>4.5</v>
      </c>
      <c r="K55" s="46" t="s">
        <v>78</v>
      </c>
    </row>
    <row r="56" ht="14.25">
      <c r="A56" s="41">
        <v>52</v>
      </c>
      <c r="B56" s="47" t="s">
        <v>115</v>
      </c>
      <c r="C56" s="47" t="s">
        <v>116</v>
      </c>
      <c r="D56" s="42">
        <v>8</v>
      </c>
      <c r="E56" s="43">
        <v>0</v>
      </c>
      <c r="F56" s="44">
        <v>4</v>
      </c>
      <c r="G56" s="44">
        <v>0</v>
      </c>
      <c r="H56" s="44">
        <v>0.5</v>
      </c>
      <c r="I56" s="44">
        <v>0</v>
      </c>
      <c r="J56" s="45">
        <f t="shared" si="2"/>
        <v>4.5</v>
      </c>
      <c r="K56" s="46" t="s">
        <v>78</v>
      </c>
    </row>
    <row r="57" ht="14.25">
      <c r="A57" s="41">
        <v>53</v>
      </c>
      <c r="B57" s="47" t="s">
        <v>117</v>
      </c>
      <c r="C57" s="47" t="s">
        <v>118</v>
      </c>
      <c r="D57" s="42">
        <v>8</v>
      </c>
      <c r="E57" s="43">
        <v>3</v>
      </c>
      <c r="F57" s="44">
        <v>1</v>
      </c>
      <c r="G57" s="44">
        <v>0</v>
      </c>
      <c r="H57" s="44">
        <v>0</v>
      </c>
      <c r="I57" s="44">
        <v>0</v>
      </c>
      <c r="J57" s="45">
        <f t="shared" si="2"/>
        <v>4</v>
      </c>
      <c r="K57" s="46" t="s">
        <v>78</v>
      </c>
    </row>
    <row r="58" ht="14.25">
      <c r="A58" s="41">
        <v>54</v>
      </c>
      <c r="B58" s="53" t="s">
        <v>119</v>
      </c>
      <c r="C58" s="42" t="s">
        <v>120</v>
      </c>
      <c r="D58" s="42">
        <v>8</v>
      </c>
      <c r="E58" s="43">
        <v>0</v>
      </c>
      <c r="F58" s="44">
        <v>2</v>
      </c>
      <c r="G58" s="44">
        <v>2</v>
      </c>
      <c r="H58" s="44">
        <v>0</v>
      </c>
      <c r="I58" s="44">
        <v>0</v>
      </c>
      <c r="J58" s="45">
        <f t="shared" si="2"/>
        <v>4</v>
      </c>
      <c r="K58" s="46" t="s">
        <v>78</v>
      </c>
    </row>
    <row r="59" ht="14.25">
      <c r="A59" s="41">
        <v>55</v>
      </c>
      <c r="B59" s="53" t="s">
        <v>121</v>
      </c>
      <c r="C59" s="55" t="s">
        <v>122</v>
      </c>
      <c r="D59" s="42">
        <v>8</v>
      </c>
      <c r="E59" s="43">
        <v>3</v>
      </c>
      <c r="F59" s="44">
        <v>1</v>
      </c>
      <c r="G59" s="44">
        <v>0</v>
      </c>
      <c r="H59" s="44">
        <v>0</v>
      </c>
      <c r="I59" s="44">
        <v>0</v>
      </c>
      <c r="J59" s="45">
        <f t="shared" si="2"/>
        <v>4</v>
      </c>
      <c r="K59" s="46" t="s">
        <v>78</v>
      </c>
    </row>
    <row r="60" ht="14.25">
      <c r="A60" s="41">
        <v>56</v>
      </c>
      <c r="B60" s="47" t="s">
        <v>123</v>
      </c>
      <c r="C60" s="47" t="s">
        <v>124</v>
      </c>
      <c r="D60" s="42">
        <v>8</v>
      </c>
      <c r="E60" s="43">
        <v>3</v>
      </c>
      <c r="F60" s="44">
        <v>1</v>
      </c>
      <c r="G60" s="44">
        <v>0</v>
      </c>
      <c r="H60" s="44">
        <v>0</v>
      </c>
      <c r="I60" s="44">
        <v>0</v>
      </c>
      <c r="J60" s="45">
        <f t="shared" si="2"/>
        <v>4</v>
      </c>
      <c r="K60" s="46" t="s">
        <v>78</v>
      </c>
    </row>
    <row r="61" ht="14.25">
      <c r="A61" s="41">
        <v>57</v>
      </c>
      <c r="B61" s="47" t="s">
        <v>125</v>
      </c>
      <c r="C61" s="47" t="s">
        <v>27</v>
      </c>
      <c r="D61" s="42">
        <v>8</v>
      </c>
      <c r="E61" s="43">
        <v>1</v>
      </c>
      <c r="F61" s="44">
        <v>2</v>
      </c>
      <c r="G61" s="44">
        <v>0</v>
      </c>
      <c r="H61" s="44">
        <v>0</v>
      </c>
      <c r="I61" s="44">
        <v>0.5</v>
      </c>
      <c r="J61" s="45">
        <f t="shared" si="2"/>
        <v>3.5</v>
      </c>
      <c r="K61" s="46" t="s">
        <v>78</v>
      </c>
    </row>
    <row r="62" ht="14.25">
      <c r="A62" s="41">
        <v>58</v>
      </c>
      <c r="B62" s="47" t="s">
        <v>126</v>
      </c>
      <c r="C62" s="47" t="s">
        <v>127</v>
      </c>
      <c r="D62" s="42">
        <v>8</v>
      </c>
      <c r="E62" s="43">
        <v>1</v>
      </c>
      <c r="F62" s="44">
        <v>2</v>
      </c>
      <c r="G62" s="44">
        <v>0</v>
      </c>
      <c r="H62" s="44">
        <v>0</v>
      </c>
      <c r="I62" s="44">
        <v>0</v>
      </c>
      <c r="J62" s="45">
        <f t="shared" si="2"/>
        <v>3</v>
      </c>
      <c r="K62" s="46" t="s">
        <v>78</v>
      </c>
    </row>
    <row r="63" ht="14.25">
      <c r="A63" s="41">
        <v>59</v>
      </c>
      <c r="B63" s="47" t="s">
        <v>128</v>
      </c>
      <c r="C63" s="47" t="s">
        <v>129</v>
      </c>
      <c r="D63" s="42">
        <v>8</v>
      </c>
      <c r="E63" s="43">
        <v>1</v>
      </c>
      <c r="F63" s="44">
        <v>2</v>
      </c>
      <c r="G63" s="44">
        <v>0</v>
      </c>
      <c r="H63" s="44">
        <v>0</v>
      </c>
      <c r="I63" s="44">
        <v>0</v>
      </c>
      <c r="J63" s="45">
        <f t="shared" si="2"/>
        <v>3</v>
      </c>
      <c r="K63" s="46" t="s">
        <v>78</v>
      </c>
    </row>
    <row r="64" ht="14.25">
      <c r="A64" s="41">
        <v>60</v>
      </c>
      <c r="B64" s="47" t="s">
        <v>130</v>
      </c>
      <c r="C64" s="47" t="s">
        <v>131</v>
      </c>
      <c r="D64" s="42">
        <v>8</v>
      </c>
      <c r="E64" s="43">
        <v>2</v>
      </c>
      <c r="F64" s="44">
        <v>1</v>
      </c>
      <c r="G64" s="44">
        <v>0</v>
      </c>
      <c r="H64" s="44">
        <v>0</v>
      </c>
      <c r="I64" s="44">
        <v>0</v>
      </c>
      <c r="J64" s="45">
        <f t="shared" si="2"/>
        <v>3</v>
      </c>
      <c r="K64" s="46" t="s">
        <v>78</v>
      </c>
    </row>
    <row r="65" ht="12.75">
      <c r="A65" s="41">
        <v>61</v>
      </c>
      <c r="B65" s="42" t="s">
        <v>132</v>
      </c>
      <c r="C65" s="42" t="s">
        <v>133</v>
      </c>
      <c r="D65" s="42">
        <v>8</v>
      </c>
      <c r="E65" s="43">
        <v>1</v>
      </c>
      <c r="F65" s="44">
        <v>2</v>
      </c>
      <c r="G65" s="44">
        <v>0</v>
      </c>
      <c r="H65" s="44">
        <v>0</v>
      </c>
      <c r="I65" s="44">
        <v>0</v>
      </c>
      <c r="J65" s="45">
        <f t="shared" si="2"/>
        <v>3</v>
      </c>
      <c r="K65" s="46" t="s">
        <v>78</v>
      </c>
    </row>
    <row r="66" ht="12.75">
      <c r="A66" s="41">
        <v>62</v>
      </c>
      <c r="B66" s="52" t="s">
        <v>134</v>
      </c>
      <c r="C66" s="52" t="s">
        <v>135</v>
      </c>
      <c r="D66" s="42">
        <v>8</v>
      </c>
      <c r="E66" s="43">
        <v>2</v>
      </c>
      <c r="F66" s="44">
        <v>1</v>
      </c>
      <c r="G66" s="44">
        <v>0</v>
      </c>
      <c r="H66" s="44">
        <v>0</v>
      </c>
      <c r="I66" s="44">
        <v>0</v>
      </c>
      <c r="J66" s="45">
        <f t="shared" si="2"/>
        <v>3</v>
      </c>
      <c r="K66" s="46" t="s">
        <v>78</v>
      </c>
    </row>
    <row r="67" ht="12.75">
      <c r="A67" s="41">
        <v>63</v>
      </c>
      <c r="B67" s="47" t="s">
        <v>136</v>
      </c>
      <c r="C67" s="47" t="s">
        <v>76</v>
      </c>
      <c r="D67" s="42">
        <v>8</v>
      </c>
      <c r="E67" s="43">
        <v>1</v>
      </c>
      <c r="F67" s="44">
        <v>2</v>
      </c>
      <c r="G67" s="44">
        <v>0</v>
      </c>
      <c r="H67" s="44">
        <v>0</v>
      </c>
      <c r="I67" s="44">
        <v>0</v>
      </c>
      <c r="J67" s="45">
        <f t="shared" si="2"/>
        <v>3</v>
      </c>
      <c r="K67" s="46" t="s">
        <v>78</v>
      </c>
    </row>
    <row r="68" ht="12.75">
      <c r="A68" s="41">
        <v>64</v>
      </c>
      <c r="B68" s="42" t="s">
        <v>137</v>
      </c>
      <c r="C68" s="42" t="s">
        <v>138</v>
      </c>
      <c r="D68" s="42">
        <v>8</v>
      </c>
      <c r="E68" s="43">
        <v>3</v>
      </c>
      <c r="F68" s="44">
        <v>0</v>
      </c>
      <c r="G68" s="44">
        <v>0</v>
      </c>
      <c r="H68" s="44">
        <v>0</v>
      </c>
      <c r="I68" s="44">
        <v>0</v>
      </c>
      <c r="J68" s="45">
        <f t="shared" si="2"/>
        <v>3</v>
      </c>
      <c r="K68" s="46" t="s">
        <v>78</v>
      </c>
    </row>
    <row r="69" ht="12.75">
      <c r="A69" s="41">
        <v>65</v>
      </c>
      <c r="B69" s="58" t="s">
        <v>139</v>
      </c>
      <c r="C69" s="56" t="s">
        <v>88</v>
      </c>
      <c r="D69" s="42">
        <v>8</v>
      </c>
      <c r="E69" s="43">
        <v>0</v>
      </c>
      <c r="F69" s="44">
        <v>2</v>
      </c>
      <c r="G69" s="44">
        <v>0</v>
      </c>
      <c r="H69" s="44">
        <v>1</v>
      </c>
      <c r="I69" s="44">
        <v>0</v>
      </c>
      <c r="J69" s="45">
        <f t="shared" si="2"/>
        <v>3</v>
      </c>
      <c r="K69" s="46" t="s">
        <v>78</v>
      </c>
    </row>
    <row r="70" ht="12.75">
      <c r="A70" s="41">
        <v>66</v>
      </c>
      <c r="B70" s="42" t="s">
        <v>140</v>
      </c>
      <c r="C70" s="53" t="s">
        <v>104</v>
      </c>
      <c r="D70" s="42">
        <v>8</v>
      </c>
      <c r="E70" s="43">
        <v>2</v>
      </c>
      <c r="F70" s="44">
        <v>0</v>
      </c>
      <c r="G70" s="44">
        <v>0</v>
      </c>
      <c r="H70" s="44">
        <v>0</v>
      </c>
      <c r="I70" s="44">
        <v>0.5</v>
      </c>
      <c r="J70" s="45">
        <f t="shared" si="2"/>
        <v>2.5</v>
      </c>
      <c r="K70" s="46" t="s">
        <v>78</v>
      </c>
    </row>
    <row r="71" ht="12.75">
      <c r="A71" s="41">
        <v>67</v>
      </c>
      <c r="B71" s="42" t="s">
        <v>141</v>
      </c>
      <c r="C71" s="53" t="s">
        <v>96</v>
      </c>
      <c r="D71" s="42">
        <v>8</v>
      </c>
      <c r="E71" s="48">
        <v>0</v>
      </c>
      <c r="F71" s="49">
        <v>2</v>
      </c>
      <c r="G71" s="50">
        <v>0</v>
      </c>
      <c r="H71" s="50">
        <v>0.5</v>
      </c>
      <c r="I71" s="50">
        <v>0</v>
      </c>
      <c r="J71" s="45">
        <f t="shared" si="2"/>
        <v>2.5</v>
      </c>
      <c r="K71" s="46" t="s">
        <v>78</v>
      </c>
    </row>
    <row r="72" ht="12.75">
      <c r="A72" s="41">
        <v>68</v>
      </c>
      <c r="B72" s="47" t="s">
        <v>142</v>
      </c>
      <c r="C72" s="47" t="s">
        <v>143</v>
      </c>
      <c r="D72" s="42">
        <v>8</v>
      </c>
      <c r="E72" s="43">
        <v>1</v>
      </c>
      <c r="F72" s="44">
        <v>1</v>
      </c>
      <c r="G72" s="44">
        <v>0</v>
      </c>
      <c r="H72" s="44">
        <v>0</v>
      </c>
      <c r="I72" s="44">
        <v>0</v>
      </c>
      <c r="J72" s="45">
        <f t="shared" si="2"/>
        <v>2</v>
      </c>
      <c r="K72" s="46" t="s">
        <v>78</v>
      </c>
    </row>
    <row r="73" ht="12.75">
      <c r="A73" s="41">
        <v>69</v>
      </c>
      <c r="B73" s="47" t="s">
        <v>144</v>
      </c>
      <c r="C73" s="47" t="s">
        <v>138</v>
      </c>
      <c r="D73" s="42">
        <v>8</v>
      </c>
      <c r="E73" s="43">
        <v>1</v>
      </c>
      <c r="F73" s="44">
        <v>1</v>
      </c>
      <c r="G73" s="44">
        <v>0</v>
      </c>
      <c r="H73" s="44">
        <v>0</v>
      </c>
      <c r="I73" s="44">
        <v>0</v>
      </c>
      <c r="J73" s="45">
        <f t="shared" si="2"/>
        <v>2</v>
      </c>
      <c r="K73" s="46" t="s">
        <v>78</v>
      </c>
    </row>
    <row r="74" ht="12.75">
      <c r="A74" s="41">
        <v>70</v>
      </c>
      <c r="B74" s="42" t="s">
        <v>145</v>
      </c>
      <c r="C74" s="42" t="s">
        <v>146</v>
      </c>
      <c r="D74" s="42">
        <v>8</v>
      </c>
      <c r="E74" s="43">
        <v>2</v>
      </c>
      <c r="F74" s="44">
        <v>0</v>
      </c>
      <c r="G74" s="44">
        <v>0</v>
      </c>
      <c r="H74" s="44">
        <v>0</v>
      </c>
      <c r="I74" s="44">
        <v>0</v>
      </c>
      <c r="J74" s="45">
        <f t="shared" ref="J74:J85" si="3">SUM(E74:I74)</f>
        <v>2</v>
      </c>
      <c r="K74" s="46" t="s">
        <v>78</v>
      </c>
    </row>
    <row r="75" ht="12.75">
      <c r="A75" s="41">
        <v>71</v>
      </c>
      <c r="B75" s="42" t="s">
        <v>147</v>
      </c>
      <c r="C75" s="42" t="s">
        <v>45</v>
      </c>
      <c r="D75" s="42">
        <v>8</v>
      </c>
      <c r="E75" s="43">
        <v>1</v>
      </c>
      <c r="F75" s="44">
        <v>1</v>
      </c>
      <c r="G75" s="44">
        <v>0</v>
      </c>
      <c r="H75" s="44">
        <v>0</v>
      </c>
      <c r="I75" s="44">
        <v>0</v>
      </c>
      <c r="J75" s="45">
        <f t="shared" si="3"/>
        <v>2</v>
      </c>
      <c r="K75" s="46" t="s">
        <v>78</v>
      </c>
    </row>
    <row r="76" ht="12.75">
      <c r="A76" s="41">
        <v>72</v>
      </c>
      <c r="B76" s="42" t="s">
        <v>77</v>
      </c>
      <c r="C76" s="42" t="s">
        <v>148</v>
      </c>
      <c r="D76" s="42">
        <v>8</v>
      </c>
      <c r="E76" s="43">
        <v>1</v>
      </c>
      <c r="F76" s="44">
        <v>1</v>
      </c>
      <c r="G76" s="44">
        <v>0</v>
      </c>
      <c r="H76" s="44">
        <v>0</v>
      </c>
      <c r="I76" s="44">
        <v>0</v>
      </c>
      <c r="J76" s="45">
        <f t="shared" si="3"/>
        <v>2</v>
      </c>
      <c r="K76" s="46" t="s">
        <v>78</v>
      </c>
    </row>
    <row r="77" ht="12.75">
      <c r="A77" s="41">
        <v>73</v>
      </c>
      <c r="B77" s="53" t="s">
        <v>149</v>
      </c>
      <c r="C77" s="55" t="s">
        <v>131</v>
      </c>
      <c r="D77" s="42">
        <v>8</v>
      </c>
      <c r="E77" s="48">
        <v>0</v>
      </c>
      <c r="F77" s="49">
        <v>2</v>
      </c>
      <c r="G77" s="50">
        <v>0</v>
      </c>
      <c r="H77" s="50">
        <v>0</v>
      </c>
      <c r="I77" s="50">
        <v>0</v>
      </c>
      <c r="J77" s="45">
        <f t="shared" si="3"/>
        <v>2</v>
      </c>
      <c r="K77" s="46" t="s">
        <v>78</v>
      </c>
    </row>
    <row r="78" ht="12.75">
      <c r="A78" s="41">
        <v>74</v>
      </c>
      <c r="B78" s="42" t="s">
        <v>150</v>
      </c>
      <c r="C78" s="42" t="s">
        <v>88</v>
      </c>
      <c r="D78" s="42">
        <v>8</v>
      </c>
      <c r="E78" s="43">
        <v>1</v>
      </c>
      <c r="F78" s="44">
        <v>1</v>
      </c>
      <c r="G78" s="44">
        <v>0</v>
      </c>
      <c r="H78" s="44">
        <v>0</v>
      </c>
      <c r="I78" s="44">
        <v>0</v>
      </c>
      <c r="J78" s="45">
        <f t="shared" si="3"/>
        <v>2</v>
      </c>
      <c r="K78" s="46" t="s">
        <v>78</v>
      </c>
    </row>
    <row r="79" ht="12.75">
      <c r="A79" s="41">
        <v>75</v>
      </c>
      <c r="B79" s="42" t="s">
        <v>151</v>
      </c>
      <c r="C79" s="42" t="s">
        <v>138</v>
      </c>
      <c r="D79" s="42">
        <v>8</v>
      </c>
      <c r="E79" s="43">
        <v>0</v>
      </c>
      <c r="F79" s="44">
        <v>1</v>
      </c>
      <c r="G79" s="44">
        <v>0</v>
      </c>
      <c r="H79" s="44">
        <v>0</v>
      </c>
      <c r="I79" s="44">
        <v>0.5</v>
      </c>
      <c r="J79" s="45">
        <f t="shared" si="3"/>
        <v>1.5</v>
      </c>
      <c r="K79" s="46" t="s">
        <v>78</v>
      </c>
    </row>
    <row r="80" ht="12.75">
      <c r="A80" s="41">
        <v>76</v>
      </c>
      <c r="B80" s="47" t="s">
        <v>152</v>
      </c>
      <c r="C80" s="47" t="s">
        <v>153</v>
      </c>
      <c r="D80" s="42">
        <v>8</v>
      </c>
      <c r="E80" s="43">
        <v>0</v>
      </c>
      <c r="F80" s="44">
        <v>1</v>
      </c>
      <c r="G80" s="44">
        <v>0</v>
      </c>
      <c r="H80" s="44">
        <v>0</v>
      </c>
      <c r="I80" s="44">
        <v>0</v>
      </c>
      <c r="J80" s="45">
        <f t="shared" si="3"/>
        <v>1</v>
      </c>
      <c r="K80" s="46" t="s">
        <v>78</v>
      </c>
    </row>
    <row r="81" ht="12.75">
      <c r="A81" s="41">
        <v>77</v>
      </c>
      <c r="B81" s="42" t="s">
        <v>154</v>
      </c>
      <c r="C81" s="42" t="s">
        <v>74</v>
      </c>
      <c r="D81" s="42">
        <v>8</v>
      </c>
      <c r="E81" s="48">
        <v>1</v>
      </c>
      <c r="F81" s="49">
        <v>0</v>
      </c>
      <c r="G81" s="50">
        <v>0</v>
      </c>
      <c r="H81" s="50">
        <v>0</v>
      </c>
      <c r="I81" s="50">
        <v>0</v>
      </c>
      <c r="J81" s="45">
        <f t="shared" si="3"/>
        <v>1</v>
      </c>
      <c r="K81" s="46" t="s">
        <v>78</v>
      </c>
    </row>
    <row r="82" ht="12.75">
      <c r="A82" s="41">
        <v>78</v>
      </c>
      <c r="B82" s="42" t="s">
        <v>155</v>
      </c>
      <c r="C82" s="42" t="s">
        <v>90</v>
      </c>
      <c r="D82" s="42">
        <v>8</v>
      </c>
      <c r="E82" s="43">
        <v>0</v>
      </c>
      <c r="F82" s="44">
        <v>1</v>
      </c>
      <c r="G82" s="44">
        <v>0</v>
      </c>
      <c r="H82" s="44">
        <v>0</v>
      </c>
      <c r="I82" s="44">
        <v>0</v>
      </c>
      <c r="J82" s="45">
        <f t="shared" si="3"/>
        <v>1</v>
      </c>
      <c r="K82" s="46" t="s">
        <v>78</v>
      </c>
    </row>
    <row r="83" ht="12.75">
      <c r="A83" s="41">
        <v>79</v>
      </c>
      <c r="B83" s="53" t="s">
        <v>156</v>
      </c>
      <c r="C83" s="42" t="s">
        <v>43</v>
      </c>
      <c r="D83" s="42">
        <v>8</v>
      </c>
      <c r="E83" s="43">
        <v>1</v>
      </c>
      <c r="F83" s="44">
        <v>4</v>
      </c>
      <c r="G83" s="44">
        <v>0</v>
      </c>
      <c r="H83" s="44">
        <v>0</v>
      </c>
      <c r="I83" s="44">
        <v>0</v>
      </c>
      <c r="J83" s="45">
        <v>0</v>
      </c>
      <c r="K83" s="46" t="s">
        <v>78</v>
      </c>
    </row>
    <row r="84" ht="12.75">
      <c r="A84" s="41">
        <v>80</v>
      </c>
      <c r="B84" s="59" t="s">
        <v>157</v>
      </c>
      <c r="C84" s="60" t="s">
        <v>158</v>
      </c>
      <c r="D84" s="61">
        <v>8</v>
      </c>
      <c r="E84" s="62">
        <v>0</v>
      </c>
      <c r="F84" s="63">
        <v>0</v>
      </c>
      <c r="G84" s="63">
        <v>0</v>
      </c>
      <c r="H84" s="63">
        <v>0</v>
      </c>
      <c r="I84" s="63">
        <v>0</v>
      </c>
      <c r="J84" s="64">
        <f t="shared" si="3"/>
        <v>0</v>
      </c>
      <c r="K84" s="46" t="s">
        <v>78</v>
      </c>
    </row>
    <row r="85" ht="12.75">
      <c r="A85" s="41">
        <v>81</v>
      </c>
      <c r="B85" s="54" t="s">
        <v>159</v>
      </c>
      <c r="C85" s="54" t="s">
        <v>160</v>
      </c>
      <c r="D85" s="42">
        <v>8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42">
        <f t="shared" si="3"/>
        <v>0</v>
      </c>
      <c r="K85" s="46" t="s">
        <v>78</v>
      </c>
    </row>
    <row r="86" ht="12.75">
      <c r="A86" s="66"/>
      <c r="B86" s="67"/>
      <c r="C86" s="67"/>
      <c r="D86" s="4"/>
      <c r="E86" s="68"/>
      <c r="F86" s="68"/>
      <c r="G86" s="68"/>
      <c r="H86" s="68"/>
      <c r="I86" s="68"/>
      <c r="J86" s="4"/>
    </row>
    <row r="87" ht="12.75">
      <c r="A87" s="66"/>
      <c r="B87" s="69"/>
      <c r="C87" s="69"/>
      <c r="D87" s="69"/>
      <c r="E87" s="68"/>
      <c r="F87" s="68"/>
      <c r="G87" s="68"/>
      <c r="H87" s="68"/>
      <c r="I87" s="68"/>
      <c r="J87" s="4"/>
    </row>
    <row r="88"/>
    <row r="89" ht="12.75">
      <c r="B89" s="25"/>
      <c r="C89" s="25"/>
    </row>
    <row r="90" ht="12.75">
      <c r="B90" s="70"/>
      <c r="C90" s="70"/>
    </row>
    <row r="91" ht="12.75">
      <c r="B91" s="25"/>
      <c r="C91" s="25"/>
    </row>
    <row r="92" ht="12.75">
      <c r="B92" s="25"/>
      <c r="C92" s="25"/>
    </row>
    <row r="93" ht="12.75">
      <c r="B93" s="25"/>
      <c r="C93" s="25"/>
    </row>
    <row r="94" ht="12.75">
      <c r="B94" s="25"/>
      <c r="C94" s="25"/>
    </row>
    <row r="95" ht="12.75">
      <c r="B95" s="25"/>
      <c r="C95" s="25"/>
    </row>
    <row r="96" ht="12.75">
      <c r="B96" s="25"/>
      <c r="C96" s="25"/>
    </row>
    <row r="97" ht="12.75">
      <c r="B97" s="25"/>
      <c r="C97" s="25"/>
    </row>
    <row r="98"/>
    <row r="99"/>
    <row r="100"/>
    <row r="101"/>
    <row r="102"/>
    <row r="103"/>
    <row r="104"/>
    <row r="105"/>
    <row r="106"/>
  </sheetData>
  <autoFilter ref="A4:K4"/>
  <sortState ref="A5:K85">
    <sortCondition descending="1" ref="J4"/>
  </sortState>
  <mergeCells count="12">
    <mergeCell ref="A1:G1"/>
    <mergeCell ref="A2:G2"/>
    <mergeCell ref="A3:G3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</mergeCells>
  <printOptions headings="0" gridLines="0"/>
  <pageMargins left="0.25196850393700787" right="0.25196850393700787" top="0.75196850393700776" bottom="0.75196850393700776" header="0.51180555555555496" footer="0.51180555555555496"/>
  <pageSetup paperSize="9" scale="97" firstPageNumber="0" fitToWidth="1" fitToHeight="0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940055-002D-4ED0-9D9C-005900060071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E4 G88 G6:H6 G7:G19 H7:H21 G22:H46 G47:G83 H47:H85</xm:sqref>
        </x14:dataValidation>
        <x14:dataValidation xr:uid="{0051002C-005E-4E8A-8F7E-002D00350065}" type="custom" allowBlank="1" errorStyle="stop" imeMode="noControl" operator="between" showDropDown="0" showErrorMessage="0" showInputMessage="0">
          <x14:formula1>
            <xm:f>OR(NOT(ISERROR(DATEVALUE(F76))),AND(ISNUMBER(F76),LEFT(CELL("format",F76))="D"))</xm:f>
          </x14:formula1>
          <xm:sqref>F67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4" zoomScale="77" workbookViewId="0">
      <selection activeCell="A4" activeCellId="0" sqref="A4:M4"/>
    </sheetView>
  </sheetViews>
  <sheetFormatPr defaultColWidth="9.140625" defaultRowHeight="12.75"/>
  <cols>
    <col customWidth="1" min="1" max="1" width="5"/>
    <col customWidth="1" min="2" max="2" width="14.85546875"/>
    <col customWidth="1" min="3" max="3" width="14.140625"/>
    <col customWidth="1" min="4" max="4" width="6.85546875"/>
    <col customWidth="1" min="5" max="5" width="7.85546875"/>
    <col customWidth="1" min="6" max="6" width="6.85546875"/>
    <col customWidth="1" min="7" max="8" width="7.7109375"/>
    <col customWidth="1" min="9" max="9" style="1" width="16.85546875"/>
    <col customWidth="1" min="11" max="11" width="15.42578125"/>
  </cols>
  <sheetData>
    <row r="1" ht="18.7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</row>
    <row r="2" ht="20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3"/>
      <c r="K2" s="4"/>
      <c r="L2" s="4"/>
    </row>
    <row r="3" ht="15">
      <c r="A3" s="2" t="s">
        <v>2</v>
      </c>
      <c r="B3" s="2"/>
      <c r="C3" s="2"/>
      <c r="D3" s="2"/>
      <c r="E3" s="2"/>
      <c r="F3" s="2"/>
      <c r="G3" s="2"/>
      <c r="H3" s="2"/>
      <c r="I3" s="2"/>
      <c r="J3" s="3"/>
      <c r="K3" s="4"/>
      <c r="L3" s="4"/>
    </row>
    <row r="4" ht="28.5">
      <c r="A4" s="5" t="s">
        <v>3</v>
      </c>
      <c r="B4" s="6" t="s">
        <v>4</v>
      </c>
      <c r="C4" s="7" t="s">
        <v>5</v>
      </c>
      <c r="D4" s="7" t="s">
        <v>6</v>
      </c>
      <c r="E4" s="7">
        <v>1</v>
      </c>
      <c r="F4" s="7">
        <v>2</v>
      </c>
      <c r="G4" s="7">
        <v>3</v>
      </c>
      <c r="H4" s="7">
        <v>4</v>
      </c>
      <c r="I4" s="7" t="s">
        <v>161</v>
      </c>
      <c r="J4" s="8" t="s">
        <v>7</v>
      </c>
      <c r="K4" s="9" t="s">
        <v>8</v>
      </c>
    </row>
    <row r="5" ht="15">
      <c r="A5" s="30">
        <v>1</v>
      </c>
      <c r="B5" s="71" t="s">
        <v>162</v>
      </c>
      <c r="C5" s="71" t="s">
        <v>163</v>
      </c>
      <c r="D5" s="14">
        <v>9</v>
      </c>
      <c r="E5" s="30">
        <v>1</v>
      </c>
      <c r="F5" s="14">
        <v>3.5</v>
      </c>
      <c r="G5" s="14">
        <v>4</v>
      </c>
      <c r="H5" s="14">
        <v>0.5</v>
      </c>
      <c r="I5" s="14">
        <v>5.5</v>
      </c>
      <c r="J5" s="72">
        <f t="shared" ref="J5:J9" si="4">SUM(E5:I5)</f>
        <v>14.5</v>
      </c>
      <c r="K5" s="73" t="s">
        <v>11</v>
      </c>
    </row>
    <row r="6" ht="15">
      <c r="A6" s="30">
        <v>2</v>
      </c>
      <c r="B6" s="30" t="s">
        <v>164</v>
      </c>
      <c r="C6" s="30" t="s">
        <v>165</v>
      </c>
      <c r="D6" s="14">
        <v>9</v>
      </c>
      <c r="E6" s="30">
        <v>0</v>
      </c>
      <c r="F6" s="14">
        <v>3</v>
      </c>
      <c r="G6" s="14">
        <v>4</v>
      </c>
      <c r="H6" s="14">
        <v>2</v>
      </c>
      <c r="I6" s="14">
        <v>5.5</v>
      </c>
      <c r="J6" s="72">
        <f t="shared" si="4"/>
        <v>14.5</v>
      </c>
      <c r="K6" s="73" t="s">
        <v>11</v>
      </c>
    </row>
    <row r="7" ht="15">
      <c r="A7" s="30">
        <v>3</v>
      </c>
      <c r="B7" s="73" t="s">
        <v>166</v>
      </c>
      <c r="C7" s="73" t="s">
        <v>167</v>
      </c>
      <c r="D7" s="14">
        <v>9</v>
      </c>
      <c r="E7" s="30">
        <v>1</v>
      </c>
      <c r="F7" s="74">
        <v>3.5</v>
      </c>
      <c r="G7" s="75">
        <v>4</v>
      </c>
      <c r="H7" s="75">
        <v>0</v>
      </c>
      <c r="I7" s="75">
        <v>5.5</v>
      </c>
      <c r="J7" s="72">
        <f t="shared" si="4"/>
        <v>14</v>
      </c>
      <c r="K7" s="73" t="s">
        <v>11</v>
      </c>
    </row>
    <row r="8" ht="15">
      <c r="A8" s="30">
        <v>4</v>
      </c>
      <c r="B8" s="30" t="s">
        <v>168</v>
      </c>
      <c r="C8" s="30" t="s">
        <v>31</v>
      </c>
      <c r="D8" s="14">
        <v>9</v>
      </c>
      <c r="E8" s="30">
        <v>1</v>
      </c>
      <c r="F8" s="14">
        <v>3.5</v>
      </c>
      <c r="G8" s="14">
        <v>4</v>
      </c>
      <c r="H8" s="14">
        <v>0</v>
      </c>
      <c r="I8" s="14">
        <v>5.5</v>
      </c>
      <c r="J8" s="72">
        <f t="shared" si="4"/>
        <v>14</v>
      </c>
      <c r="K8" s="73" t="s">
        <v>11</v>
      </c>
    </row>
    <row r="9" ht="15">
      <c r="A9" s="30">
        <v>5</v>
      </c>
      <c r="B9" s="76" t="s">
        <v>169</v>
      </c>
      <c r="C9" s="76" t="s">
        <v>170</v>
      </c>
      <c r="D9" s="14">
        <v>9</v>
      </c>
      <c r="E9" s="30">
        <v>0</v>
      </c>
      <c r="F9" s="74">
        <v>3</v>
      </c>
      <c r="G9" s="75">
        <v>4</v>
      </c>
      <c r="H9" s="75">
        <v>0</v>
      </c>
      <c r="I9" s="75">
        <v>5.5</v>
      </c>
      <c r="J9" s="72">
        <f t="shared" si="4"/>
        <v>12.5</v>
      </c>
      <c r="K9" s="73" t="s">
        <v>14</v>
      </c>
    </row>
    <row r="10" ht="15">
      <c r="A10" s="30">
        <v>6</v>
      </c>
      <c r="B10" s="76" t="s">
        <v>171</v>
      </c>
      <c r="C10" s="76" t="s">
        <v>172</v>
      </c>
      <c r="D10" s="14">
        <v>9</v>
      </c>
      <c r="E10" s="30">
        <v>0</v>
      </c>
      <c r="F10" s="74">
        <v>3</v>
      </c>
      <c r="G10" s="75">
        <v>4.5</v>
      </c>
      <c r="H10" s="75">
        <v>0</v>
      </c>
      <c r="I10" s="75">
        <v>4.5</v>
      </c>
      <c r="J10" s="72">
        <f t="shared" ref="J10:J73" si="5">SUM(E10:I10)</f>
        <v>12</v>
      </c>
      <c r="K10" s="73" t="s">
        <v>14</v>
      </c>
    </row>
    <row r="11" ht="15">
      <c r="A11" s="30">
        <v>7</v>
      </c>
      <c r="B11" s="30" t="s">
        <v>173</v>
      </c>
      <c r="C11" s="30" t="s">
        <v>45</v>
      </c>
      <c r="D11" s="14">
        <v>9</v>
      </c>
      <c r="E11" s="30">
        <v>0</v>
      </c>
      <c r="F11" s="14">
        <v>3</v>
      </c>
      <c r="G11" s="14">
        <v>2.5</v>
      </c>
      <c r="H11" s="14">
        <v>0.25</v>
      </c>
      <c r="I11" s="14">
        <v>5.5</v>
      </c>
      <c r="J11" s="72">
        <f t="shared" si="5"/>
        <v>11.25</v>
      </c>
      <c r="K11" s="73" t="s">
        <v>14</v>
      </c>
    </row>
    <row r="12" ht="15">
      <c r="A12" s="30">
        <v>8</v>
      </c>
      <c r="B12" s="30" t="s">
        <v>174</v>
      </c>
      <c r="C12" s="30" t="s">
        <v>21</v>
      </c>
      <c r="D12" s="14">
        <v>9</v>
      </c>
      <c r="E12" s="30">
        <v>0</v>
      </c>
      <c r="F12" s="14">
        <v>4</v>
      </c>
      <c r="G12" s="14">
        <v>2</v>
      </c>
      <c r="H12" s="14">
        <v>0.25</v>
      </c>
      <c r="I12" s="14">
        <v>5</v>
      </c>
      <c r="J12" s="72">
        <f t="shared" si="5"/>
        <v>11.25</v>
      </c>
      <c r="K12" s="73" t="s">
        <v>14</v>
      </c>
    </row>
    <row r="13" ht="15">
      <c r="A13" s="30">
        <v>9</v>
      </c>
      <c r="B13" s="30" t="s">
        <v>175</v>
      </c>
      <c r="C13" s="30" t="s">
        <v>43</v>
      </c>
      <c r="D13" s="14">
        <v>9</v>
      </c>
      <c r="E13" s="30">
        <v>0</v>
      </c>
      <c r="F13" s="14">
        <v>4</v>
      </c>
      <c r="G13" s="14">
        <v>2</v>
      </c>
      <c r="H13" s="14">
        <v>0</v>
      </c>
      <c r="I13" s="14">
        <v>5</v>
      </c>
      <c r="J13" s="72">
        <f t="shared" si="5"/>
        <v>11</v>
      </c>
      <c r="K13" s="73" t="s">
        <v>14</v>
      </c>
    </row>
    <row r="14" ht="15">
      <c r="A14" s="30">
        <v>10</v>
      </c>
      <c r="B14" s="77" t="s">
        <v>176</v>
      </c>
      <c r="C14" s="77" t="s">
        <v>177</v>
      </c>
      <c r="D14" s="14">
        <v>9</v>
      </c>
      <c r="E14" s="30">
        <v>0</v>
      </c>
      <c r="F14" s="74">
        <v>3.5</v>
      </c>
      <c r="G14" s="75">
        <v>1.5</v>
      </c>
      <c r="H14" s="75">
        <v>0</v>
      </c>
      <c r="I14" s="75">
        <v>4.5</v>
      </c>
      <c r="J14" s="72">
        <f t="shared" si="5"/>
        <v>9.5</v>
      </c>
      <c r="K14" s="73" t="s">
        <v>14</v>
      </c>
    </row>
    <row r="15" ht="15">
      <c r="A15" s="30">
        <v>11</v>
      </c>
      <c r="B15" s="30" t="s">
        <v>178</v>
      </c>
      <c r="C15" s="30" t="s">
        <v>179</v>
      </c>
      <c r="D15" s="14">
        <v>9</v>
      </c>
      <c r="E15" s="30">
        <v>0</v>
      </c>
      <c r="F15" s="14">
        <v>3</v>
      </c>
      <c r="G15" s="14">
        <v>1</v>
      </c>
      <c r="H15" s="14">
        <v>0</v>
      </c>
      <c r="I15" s="14">
        <v>4.75</v>
      </c>
      <c r="J15" s="72">
        <f t="shared" si="5"/>
        <v>8.75</v>
      </c>
      <c r="K15" s="73" t="s">
        <v>14</v>
      </c>
    </row>
    <row r="16" ht="15">
      <c r="A16" s="30">
        <v>12</v>
      </c>
      <c r="B16" s="14" t="s">
        <v>180</v>
      </c>
      <c r="C16" s="78" t="s">
        <v>181</v>
      </c>
      <c r="D16" s="14">
        <v>9</v>
      </c>
      <c r="E16" s="30">
        <v>0</v>
      </c>
      <c r="F16" s="14">
        <v>3.5</v>
      </c>
      <c r="G16" s="14">
        <v>4</v>
      </c>
      <c r="H16" s="14">
        <v>0</v>
      </c>
      <c r="I16" s="14">
        <v>0.5</v>
      </c>
      <c r="J16" s="72">
        <f t="shared" si="5"/>
        <v>8</v>
      </c>
      <c r="K16" s="73" t="s">
        <v>14</v>
      </c>
    </row>
    <row r="17" ht="15">
      <c r="A17" s="30">
        <v>13</v>
      </c>
      <c r="B17" s="30" t="s">
        <v>182</v>
      </c>
      <c r="C17" s="30" t="s">
        <v>33</v>
      </c>
      <c r="D17" s="14">
        <v>9</v>
      </c>
      <c r="E17" s="30">
        <v>0</v>
      </c>
      <c r="F17" s="14">
        <v>2</v>
      </c>
      <c r="G17" s="14">
        <v>0.5</v>
      </c>
      <c r="H17" s="14">
        <v>1</v>
      </c>
      <c r="I17" s="14">
        <v>4</v>
      </c>
      <c r="J17" s="72">
        <f t="shared" si="5"/>
        <v>7.5</v>
      </c>
      <c r="K17" s="73" t="s">
        <v>14</v>
      </c>
    </row>
    <row r="18" ht="15">
      <c r="A18" s="30">
        <v>14</v>
      </c>
      <c r="B18" s="75" t="s">
        <v>183</v>
      </c>
      <c r="C18" s="75" t="s">
        <v>184</v>
      </c>
      <c r="D18" s="14">
        <v>9</v>
      </c>
      <c r="E18" s="30">
        <v>0</v>
      </c>
      <c r="F18" s="14">
        <v>3</v>
      </c>
      <c r="G18" s="14">
        <v>0.5</v>
      </c>
      <c r="H18" s="14">
        <v>1</v>
      </c>
      <c r="I18" s="14">
        <v>2</v>
      </c>
      <c r="J18" s="72">
        <f t="shared" si="5"/>
        <v>6.5</v>
      </c>
      <c r="K18" s="73" t="s">
        <v>14</v>
      </c>
    </row>
    <row r="19" ht="15">
      <c r="A19" s="30">
        <v>15</v>
      </c>
      <c r="B19" s="77" t="s">
        <v>185</v>
      </c>
      <c r="C19" s="77" t="s">
        <v>71</v>
      </c>
      <c r="D19" s="14">
        <v>9</v>
      </c>
      <c r="E19" s="30">
        <v>0</v>
      </c>
      <c r="F19" s="14">
        <v>2.5</v>
      </c>
      <c r="G19" s="14">
        <v>2</v>
      </c>
      <c r="H19" s="14">
        <v>0</v>
      </c>
      <c r="I19" s="14">
        <v>2</v>
      </c>
      <c r="J19" s="72">
        <f t="shared" si="5"/>
        <v>6.5</v>
      </c>
      <c r="K19" s="73" t="s">
        <v>14</v>
      </c>
    </row>
    <row r="20" ht="15">
      <c r="A20" s="30">
        <v>16</v>
      </c>
      <c r="B20" s="75" t="s">
        <v>186</v>
      </c>
      <c r="C20" s="75" t="s">
        <v>39</v>
      </c>
      <c r="D20" s="14">
        <v>9</v>
      </c>
      <c r="E20" s="30">
        <v>0</v>
      </c>
      <c r="F20" s="14">
        <v>3.5</v>
      </c>
      <c r="G20" s="14">
        <v>0.5</v>
      </c>
      <c r="H20" s="14">
        <v>0</v>
      </c>
      <c r="I20" s="14">
        <v>2</v>
      </c>
      <c r="J20" s="72">
        <f t="shared" si="5"/>
        <v>6</v>
      </c>
      <c r="K20" s="73" t="s">
        <v>14</v>
      </c>
    </row>
    <row r="21" ht="15">
      <c r="A21" s="30">
        <v>17</v>
      </c>
      <c r="B21" s="71" t="s">
        <v>187</v>
      </c>
      <c r="C21" s="14" t="s">
        <v>188</v>
      </c>
      <c r="D21" s="14">
        <v>9</v>
      </c>
      <c r="E21" s="30">
        <v>0</v>
      </c>
      <c r="F21" s="14">
        <v>2.5</v>
      </c>
      <c r="G21" s="14">
        <v>1.5</v>
      </c>
      <c r="H21" s="14">
        <v>0.5</v>
      </c>
      <c r="I21" s="14">
        <v>1.5</v>
      </c>
      <c r="J21" s="72">
        <f t="shared" si="5"/>
        <v>6</v>
      </c>
      <c r="K21" s="73" t="s">
        <v>14</v>
      </c>
    </row>
    <row r="22" ht="15">
      <c r="A22" s="30">
        <v>18</v>
      </c>
      <c r="B22" s="30" t="s">
        <v>189</v>
      </c>
      <c r="C22" s="30" t="s">
        <v>21</v>
      </c>
      <c r="D22" s="14">
        <v>9</v>
      </c>
      <c r="E22" s="30">
        <v>0</v>
      </c>
      <c r="F22" s="14">
        <v>3</v>
      </c>
      <c r="G22" s="14">
        <v>0</v>
      </c>
      <c r="H22" s="14">
        <v>0</v>
      </c>
      <c r="I22" s="14">
        <v>2.5</v>
      </c>
      <c r="J22" s="72">
        <f t="shared" si="5"/>
        <v>5.5</v>
      </c>
      <c r="K22" s="73" t="s">
        <v>14</v>
      </c>
    </row>
    <row r="23" ht="15">
      <c r="A23" s="30">
        <v>19</v>
      </c>
      <c r="B23" s="30" t="s">
        <v>190</v>
      </c>
      <c r="C23" s="30" t="s">
        <v>31</v>
      </c>
      <c r="D23" s="14">
        <v>9</v>
      </c>
      <c r="E23" s="30">
        <v>0</v>
      </c>
      <c r="F23" s="14">
        <v>1</v>
      </c>
      <c r="G23" s="14">
        <v>0</v>
      </c>
      <c r="H23" s="14">
        <v>0</v>
      </c>
      <c r="I23" s="14">
        <v>4</v>
      </c>
      <c r="J23" s="72">
        <f t="shared" si="5"/>
        <v>5</v>
      </c>
      <c r="K23" s="73" t="s">
        <v>14</v>
      </c>
    </row>
    <row r="24" ht="15">
      <c r="A24" s="30">
        <v>45</v>
      </c>
      <c r="B24" s="71" t="s">
        <v>191</v>
      </c>
      <c r="C24" s="71" t="s">
        <v>192</v>
      </c>
      <c r="D24" s="14">
        <v>9</v>
      </c>
      <c r="E24" s="30">
        <v>0</v>
      </c>
      <c r="F24" s="14">
        <v>2.5</v>
      </c>
      <c r="G24" s="14">
        <v>0</v>
      </c>
      <c r="H24" s="14">
        <v>0</v>
      </c>
      <c r="I24" s="14">
        <v>2.5</v>
      </c>
      <c r="J24" s="72">
        <f>SUM(E24:I24)</f>
        <v>5</v>
      </c>
      <c r="K24" s="73" t="s">
        <v>14</v>
      </c>
    </row>
    <row r="25" ht="15">
      <c r="A25" s="30">
        <v>20</v>
      </c>
      <c r="B25" s="77" t="s">
        <v>193</v>
      </c>
      <c r="C25" s="77" t="s">
        <v>184</v>
      </c>
      <c r="D25" s="14">
        <v>9</v>
      </c>
      <c r="E25" s="30">
        <v>0</v>
      </c>
      <c r="F25" s="14">
        <v>2</v>
      </c>
      <c r="G25" s="14">
        <v>0.5</v>
      </c>
      <c r="H25" s="14">
        <v>0</v>
      </c>
      <c r="I25" s="14">
        <v>2</v>
      </c>
      <c r="J25" s="72">
        <f>SUM(E25:I25)</f>
        <v>4.5</v>
      </c>
      <c r="K25" s="73" t="s">
        <v>14</v>
      </c>
    </row>
    <row r="26" ht="15">
      <c r="A26" s="30">
        <v>21</v>
      </c>
      <c r="B26" s="30" t="s">
        <v>194</v>
      </c>
      <c r="C26" s="79" t="s">
        <v>45</v>
      </c>
      <c r="D26" s="14">
        <v>9</v>
      </c>
      <c r="E26" s="30">
        <v>0</v>
      </c>
      <c r="F26" s="14">
        <v>3</v>
      </c>
      <c r="G26" s="14">
        <v>1.5</v>
      </c>
      <c r="H26" s="14">
        <v>0</v>
      </c>
      <c r="I26" s="14">
        <v>0</v>
      </c>
      <c r="J26" s="72">
        <f>SUM(E26:I26)</f>
        <v>4.5</v>
      </c>
      <c r="K26" s="73" t="s">
        <v>14</v>
      </c>
    </row>
    <row r="27" ht="15">
      <c r="A27" s="30">
        <v>22</v>
      </c>
      <c r="B27" s="71" t="s">
        <v>195</v>
      </c>
      <c r="C27" s="71" t="s">
        <v>196</v>
      </c>
      <c r="D27" s="14">
        <v>9</v>
      </c>
      <c r="E27" s="30">
        <v>0</v>
      </c>
      <c r="F27" s="14">
        <v>1.5</v>
      </c>
      <c r="G27" s="14">
        <v>0.5</v>
      </c>
      <c r="H27" s="14">
        <v>0</v>
      </c>
      <c r="I27" s="14">
        <v>2.5</v>
      </c>
      <c r="J27" s="72">
        <f>SUM(E27:I27)</f>
        <v>4.5</v>
      </c>
      <c r="K27" s="73" t="s">
        <v>14</v>
      </c>
    </row>
    <row r="28" ht="15">
      <c r="A28" s="30">
        <v>23</v>
      </c>
      <c r="B28" s="14" t="s">
        <v>197</v>
      </c>
      <c r="C28" s="14" t="s">
        <v>165</v>
      </c>
      <c r="D28" s="14">
        <v>9</v>
      </c>
      <c r="E28" s="30">
        <v>0</v>
      </c>
      <c r="F28" s="14">
        <v>3</v>
      </c>
      <c r="G28" s="14">
        <v>0</v>
      </c>
      <c r="H28" s="14">
        <v>0</v>
      </c>
      <c r="I28" s="14">
        <v>1.5</v>
      </c>
      <c r="J28" s="72">
        <f>SUM(E28:I28)</f>
        <v>4.5</v>
      </c>
      <c r="K28" s="73" t="s">
        <v>14</v>
      </c>
    </row>
    <row r="29" ht="15">
      <c r="A29" s="30">
        <v>24</v>
      </c>
      <c r="B29" s="71" t="s">
        <v>198</v>
      </c>
      <c r="C29" s="71" t="s">
        <v>199</v>
      </c>
      <c r="D29" s="14">
        <v>9</v>
      </c>
      <c r="E29" s="30">
        <v>0</v>
      </c>
      <c r="F29" s="14">
        <v>2</v>
      </c>
      <c r="G29" s="14">
        <v>0.5</v>
      </c>
      <c r="H29" s="14">
        <v>0</v>
      </c>
      <c r="I29" s="14">
        <v>2</v>
      </c>
      <c r="J29" s="72">
        <f>SUM(E29:I29)</f>
        <v>4.5</v>
      </c>
      <c r="K29" s="73" t="s">
        <v>14</v>
      </c>
    </row>
    <row r="30" ht="15">
      <c r="A30" s="30">
        <v>25</v>
      </c>
      <c r="B30" s="14" t="s">
        <v>200</v>
      </c>
      <c r="C30" s="14" t="s">
        <v>138</v>
      </c>
      <c r="D30" s="14">
        <v>9</v>
      </c>
      <c r="E30" s="30">
        <v>0</v>
      </c>
      <c r="F30" s="14">
        <v>2.5</v>
      </c>
      <c r="G30" s="14">
        <v>1.5</v>
      </c>
      <c r="H30" s="14">
        <v>0</v>
      </c>
      <c r="I30" s="14">
        <v>0</v>
      </c>
      <c r="J30" s="72">
        <f>SUM(E30:I30)</f>
        <v>4</v>
      </c>
      <c r="K30" s="73" t="s">
        <v>14</v>
      </c>
    </row>
    <row r="31" ht="15">
      <c r="A31" s="30">
        <v>26</v>
      </c>
      <c r="B31" s="71" t="s">
        <v>201</v>
      </c>
      <c r="C31" s="14" t="s">
        <v>138</v>
      </c>
      <c r="D31" s="14">
        <v>9</v>
      </c>
      <c r="E31" s="30">
        <v>0</v>
      </c>
      <c r="F31" s="14">
        <v>3</v>
      </c>
      <c r="G31" s="14">
        <v>0</v>
      </c>
      <c r="H31" s="14">
        <v>0</v>
      </c>
      <c r="I31" s="14">
        <v>1</v>
      </c>
      <c r="J31" s="72">
        <f>SUM(E31:I31)</f>
        <v>4</v>
      </c>
      <c r="K31" s="73" t="s">
        <v>14</v>
      </c>
    </row>
    <row r="32" ht="15">
      <c r="A32" s="30">
        <v>27</v>
      </c>
      <c r="B32" s="30" t="s">
        <v>202</v>
      </c>
      <c r="C32" s="30" t="s">
        <v>131</v>
      </c>
      <c r="D32" s="14">
        <v>9</v>
      </c>
      <c r="E32" s="30">
        <v>0</v>
      </c>
      <c r="F32" s="14">
        <v>2.5</v>
      </c>
      <c r="G32" s="14">
        <v>0</v>
      </c>
      <c r="H32" s="14">
        <v>0</v>
      </c>
      <c r="I32" s="14">
        <v>1.5</v>
      </c>
      <c r="J32" s="72">
        <f>SUM(E32:I32)</f>
        <v>4</v>
      </c>
      <c r="K32" s="73" t="s">
        <v>14</v>
      </c>
    </row>
    <row r="33" ht="15">
      <c r="A33" s="30">
        <v>28</v>
      </c>
      <c r="B33" s="80" t="s">
        <v>203</v>
      </c>
      <c r="C33" s="80" t="s">
        <v>45</v>
      </c>
      <c r="D33" s="14">
        <v>9</v>
      </c>
      <c r="E33" s="30">
        <v>1</v>
      </c>
      <c r="F33" s="74">
        <v>0.5</v>
      </c>
      <c r="G33" s="75">
        <v>0</v>
      </c>
      <c r="H33" s="75">
        <v>0</v>
      </c>
      <c r="I33" s="75">
        <v>2.5</v>
      </c>
      <c r="J33" s="72">
        <f>SUM(E33:I33)</f>
        <v>4</v>
      </c>
      <c r="K33" s="73" t="s">
        <v>14</v>
      </c>
    </row>
    <row r="34" ht="15">
      <c r="A34" s="30">
        <v>29</v>
      </c>
      <c r="B34" s="77" t="s">
        <v>204</v>
      </c>
      <c r="C34" s="77" t="s">
        <v>74</v>
      </c>
      <c r="D34" s="14">
        <v>9</v>
      </c>
      <c r="E34" s="30">
        <v>0</v>
      </c>
      <c r="F34" s="14">
        <v>2</v>
      </c>
      <c r="G34" s="14">
        <v>0</v>
      </c>
      <c r="H34" s="14">
        <v>0</v>
      </c>
      <c r="I34" s="14">
        <v>2</v>
      </c>
      <c r="J34" s="72">
        <f>SUM(E34:I34)</f>
        <v>4</v>
      </c>
      <c r="K34" s="73" t="s">
        <v>14</v>
      </c>
    </row>
    <row r="35" ht="15">
      <c r="A35" s="30">
        <v>30</v>
      </c>
      <c r="B35" s="73" t="s">
        <v>205</v>
      </c>
      <c r="C35" s="73" t="s">
        <v>102</v>
      </c>
      <c r="D35" s="14">
        <v>9</v>
      </c>
      <c r="E35" s="30">
        <v>0</v>
      </c>
      <c r="F35" s="74">
        <v>3</v>
      </c>
      <c r="G35" s="75">
        <v>0.5</v>
      </c>
      <c r="H35" s="75">
        <v>0.25</v>
      </c>
      <c r="I35" s="75">
        <v>0</v>
      </c>
      <c r="J35" s="72">
        <f>SUM(E35:I35)</f>
        <v>3.75</v>
      </c>
      <c r="K35" s="73" t="s">
        <v>14</v>
      </c>
    </row>
    <row r="36" ht="15">
      <c r="A36" s="30">
        <v>31</v>
      </c>
      <c r="B36" s="30" t="s">
        <v>206</v>
      </c>
      <c r="C36" s="30" t="s">
        <v>165</v>
      </c>
      <c r="D36" s="14">
        <v>9</v>
      </c>
      <c r="E36" s="30">
        <v>0</v>
      </c>
      <c r="F36" s="74">
        <v>2</v>
      </c>
      <c r="G36" s="75">
        <v>0.5</v>
      </c>
      <c r="H36" s="75">
        <v>0.25</v>
      </c>
      <c r="I36" s="75">
        <v>1</v>
      </c>
      <c r="J36" s="72">
        <f>SUM(E36:I36)</f>
        <v>3.75</v>
      </c>
      <c r="K36" s="73" t="s">
        <v>14</v>
      </c>
    </row>
    <row r="37" ht="15">
      <c r="A37" s="30">
        <v>32</v>
      </c>
      <c r="B37" s="80" t="s">
        <v>207</v>
      </c>
      <c r="C37" s="80" t="s">
        <v>45</v>
      </c>
      <c r="D37" s="14">
        <v>9</v>
      </c>
      <c r="E37" s="30">
        <v>0</v>
      </c>
      <c r="F37" s="74">
        <v>1.5</v>
      </c>
      <c r="G37" s="75">
        <v>0.5</v>
      </c>
      <c r="H37" s="75">
        <v>0</v>
      </c>
      <c r="I37" s="75">
        <v>1.5</v>
      </c>
      <c r="J37" s="72">
        <f>SUM(E37:I37)</f>
        <v>3.5</v>
      </c>
      <c r="K37" s="73" t="s">
        <v>78</v>
      </c>
    </row>
    <row r="38" ht="15">
      <c r="A38" s="30">
        <v>33</v>
      </c>
      <c r="B38" s="30" t="s">
        <v>208</v>
      </c>
      <c r="C38" s="79" t="s">
        <v>146</v>
      </c>
      <c r="D38" s="14">
        <v>9</v>
      </c>
      <c r="E38" s="30">
        <v>0</v>
      </c>
      <c r="F38" s="14">
        <v>0.5</v>
      </c>
      <c r="G38" s="14">
        <v>3</v>
      </c>
      <c r="H38" s="14">
        <v>0</v>
      </c>
      <c r="I38" s="14">
        <v>0</v>
      </c>
      <c r="J38" s="72">
        <f>SUM(E38:I38)</f>
        <v>3.5</v>
      </c>
      <c r="K38" s="73" t="s">
        <v>78</v>
      </c>
    </row>
    <row r="39" ht="15">
      <c r="A39" s="30">
        <v>34</v>
      </c>
      <c r="B39" s="30" t="s">
        <v>209</v>
      </c>
      <c r="C39" s="79" t="s">
        <v>210</v>
      </c>
      <c r="D39" s="14">
        <v>9</v>
      </c>
      <c r="E39" s="30">
        <v>0</v>
      </c>
      <c r="F39" s="74">
        <v>2</v>
      </c>
      <c r="G39" s="75">
        <v>0</v>
      </c>
      <c r="H39" s="75">
        <v>0</v>
      </c>
      <c r="I39" s="75">
        <v>1.5</v>
      </c>
      <c r="J39" s="72">
        <f>SUM(E39:I39)</f>
        <v>3.5</v>
      </c>
      <c r="K39" s="73" t="s">
        <v>78</v>
      </c>
    </row>
    <row r="40" ht="15">
      <c r="A40" s="30">
        <v>35</v>
      </c>
      <c r="B40" s="77" t="s">
        <v>211</v>
      </c>
      <c r="C40" s="77" t="s">
        <v>143</v>
      </c>
      <c r="D40" s="14">
        <v>9</v>
      </c>
      <c r="E40" s="30">
        <v>0</v>
      </c>
      <c r="F40" s="14">
        <v>3</v>
      </c>
      <c r="G40" s="14">
        <v>0</v>
      </c>
      <c r="H40" s="14">
        <v>0</v>
      </c>
      <c r="I40" s="14">
        <v>0.5</v>
      </c>
      <c r="J40" s="72">
        <f>SUM(E40:I40)</f>
        <v>3.5</v>
      </c>
      <c r="K40" s="73" t="s">
        <v>78</v>
      </c>
    </row>
    <row r="41" ht="15">
      <c r="A41" s="30">
        <v>36</v>
      </c>
      <c r="B41" s="30" t="s">
        <v>212</v>
      </c>
      <c r="C41" s="30" t="s">
        <v>102</v>
      </c>
      <c r="D41" s="14">
        <v>9</v>
      </c>
      <c r="E41" s="30">
        <v>0</v>
      </c>
      <c r="F41" s="14">
        <v>2</v>
      </c>
      <c r="G41" s="14">
        <v>0</v>
      </c>
      <c r="H41" s="14">
        <v>0.25</v>
      </c>
      <c r="I41" s="14">
        <v>1</v>
      </c>
      <c r="J41" s="72">
        <f>SUM(E41:I41)</f>
        <v>3.25</v>
      </c>
      <c r="K41" s="73" t="s">
        <v>78</v>
      </c>
    </row>
    <row r="42" ht="15">
      <c r="A42" s="30">
        <v>37</v>
      </c>
      <c r="B42" s="30" t="s">
        <v>213</v>
      </c>
      <c r="C42" s="14" t="s">
        <v>31</v>
      </c>
      <c r="D42" s="14">
        <v>9</v>
      </c>
      <c r="E42" s="30">
        <v>0</v>
      </c>
      <c r="F42" s="14">
        <v>3</v>
      </c>
      <c r="G42" s="14">
        <v>0</v>
      </c>
      <c r="H42" s="14">
        <v>0</v>
      </c>
      <c r="I42" s="14">
        <v>0</v>
      </c>
      <c r="J42" s="72">
        <f>SUM(E42:I42)</f>
        <v>3</v>
      </c>
      <c r="K42" s="73" t="s">
        <v>78</v>
      </c>
    </row>
    <row r="43" ht="15">
      <c r="A43" s="30">
        <v>38</v>
      </c>
      <c r="B43" s="77" t="s">
        <v>214</v>
      </c>
      <c r="C43" s="77" t="s">
        <v>45</v>
      </c>
      <c r="D43" s="14">
        <v>9</v>
      </c>
      <c r="E43" s="30">
        <v>0</v>
      </c>
      <c r="F43" s="74">
        <v>3</v>
      </c>
      <c r="G43" s="75">
        <v>0</v>
      </c>
      <c r="H43" s="75">
        <v>0</v>
      </c>
      <c r="I43" s="75">
        <v>0</v>
      </c>
      <c r="J43" s="72">
        <f>SUM(E43:I43)</f>
        <v>3</v>
      </c>
      <c r="K43" s="73" t="s">
        <v>78</v>
      </c>
    </row>
    <row r="44" ht="15">
      <c r="A44" s="30">
        <v>39</v>
      </c>
      <c r="B44" s="71" t="s">
        <v>215</v>
      </c>
      <c r="C44" s="77" t="s">
        <v>216</v>
      </c>
      <c r="D44" s="14">
        <v>9</v>
      </c>
      <c r="E44" s="30">
        <v>0</v>
      </c>
      <c r="F44" s="74">
        <v>1</v>
      </c>
      <c r="G44" s="75">
        <v>0.5</v>
      </c>
      <c r="H44" s="75">
        <v>0</v>
      </c>
      <c r="I44" s="75">
        <v>1.5</v>
      </c>
      <c r="J44" s="72">
        <f>SUM(E44:I44)</f>
        <v>3</v>
      </c>
      <c r="K44" s="73" t="s">
        <v>78</v>
      </c>
    </row>
    <row r="45" ht="15">
      <c r="A45" s="30">
        <v>40</v>
      </c>
      <c r="B45" s="71" t="s">
        <v>217</v>
      </c>
      <c r="C45" s="71" t="s">
        <v>218</v>
      </c>
      <c r="D45" s="14">
        <v>9</v>
      </c>
      <c r="E45" s="30">
        <v>0</v>
      </c>
      <c r="F45" s="14">
        <v>1</v>
      </c>
      <c r="G45" s="14">
        <v>0.5</v>
      </c>
      <c r="H45" s="14">
        <v>0</v>
      </c>
      <c r="I45" s="14">
        <v>1.5</v>
      </c>
      <c r="J45" s="72">
        <f>SUM(E45:I45)</f>
        <v>3</v>
      </c>
      <c r="K45" s="73" t="s">
        <v>78</v>
      </c>
    </row>
    <row r="46" ht="15">
      <c r="A46" s="30">
        <v>41</v>
      </c>
      <c r="B46" s="30" t="s">
        <v>219</v>
      </c>
      <c r="C46" s="30" t="s">
        <v>49</v>
      </c>
      <c r="D46" s="14">
        <v>9</v>
      </c>
      <c r="E46" s="30">
        <v>0</v>
      </c>
      <c r="F46" s="14">
        <v>1</v>
      </c>
      <c r="G46" s="14">
        <v>0</v>
      </c>
      <c r="H46" s="14">
        <v>0</v>
      </c>
      <c r="I46" s="14">
        <v>2</v>
      </c>
      <c r="J46" s="72">
        <f>SUM(E46:I46)</f>
        <v>3</v>
      </c>
      <c r="K46" s="73" t="s">
        <v>78</v>
      </c>
    </row>
    <row r="47" ht="15">
      <c r="A47" s="30">
        <v>42</v>
      </c>
      <c r="B47" s="30" t="s">
        <v>220</v>
      </c>
      <c r="C47" s="30" t="s">
        <v>74</v>
      </c>
      <c r="D47" s="14">
        <v>9</v>
      </c>
      <c r="E47" s="30">
        <v>0</v>
      </c>
      <c r="F47" s="14">
        <v>0</v>
      </c>
      <c r="G47" s="14">
        <v>0</v>
      </c>
      <c r="H47" s="14">
        <v>0</v>
      </c>
      <c r="I47" s="14">
        <v>2.5</v>
      </c>
      <c r="J47" s="72">
        <f>SUM(E47:I47)</f>
        <v>2.5</v>
      </c>
      <c r="K47" s="73" t="s">
        <v>78</v>
      </c>
    </row>
    <row r="48" ht="15">
      <c r="A48" s="30">
        <v>43</v>
      </c>
      <c r="B48" s="80" t="s">
        <v>221</v>
      </c>
      <c r="C48" s="80" t="s">
        <v>33</v>
      </c>
      <c r="D48" s="14">
        <v>9</v>
      </c>
      <c r="E48" s="30">
        <v>0</v>
      </c>
      <c r="F48" s="14">
        <v>2.5</v>
      </c>
      <c r="G48" s="14">
        <v>0</v>
      </c>
      <c r="H48" s="14">
        <v>0</v>
      </c>
      <c r="I48" s="14">
        <v>0</v>
      </c>
      <c r="J48" s="72">
        <f>SUM(E48:I48)</f>
        <v>2.5</v>
      </c>
      <c r="K48" s="73" t="s">
        <v>78</v>
      </c>
    </row>
    <row r="49" ht="15">
      <c r="A49" s="30">
        <v>44</v>
      </c>
      <c r="B49" s="30" t="s">
        <v>222</v>
      </c>
      <c r="C49" s="30" t="s">
        <v>223</v>
      </c>
      <c r="D49" s="14">
        <v>9</v>
      </c>
      <c r="E49" s="30">
        <v>0</v>
      </c>
      <c r="F49" s="14">
        <v>2.5</v>
      </c>
      <c r="G49" s="14">
        <v>0</v>
      </c>
      <c r="H49" s="14">
        <v>0</v>
      </c>
      <c r="I49" s="14">
        <v>0</v>
      </c>
      <c r="J49" s="72">
        <f>SUM(E49:I49)</f>
        <v>2.5</v>
      </c>
      <c r="K49" s="73" t="s">
        <v>78</v>
      </c>
    </row>
    <row r="50" ht="15">
      <c r="A50" s="30">
        <v>46</v>
      </c>
      <c r="B50" s="75" t="s">
        <v>224</v>
      </c>
      <c r="C50" s="75" t="s">
        <v>21</v>
      </c>
      <c r="D50" s="14">
        <v>9</v>
      </c>
      <c r="E50" s="30">
        <v>0</v>
      </c>
      <c r="F50" s="14">
        <v>0</v>
      </c>
      <c r="G50" s="14">
        <v>1</v>
      </c>
      <c r="H50" s="14">
        <v>0</v>
      </c>
      <c r="I50" s="14">
        <v>1.5</v>
      </c>
      <c r="J50" s="72">
        <f t="shared" si="5"/>
        <v>2.5</v>
      </c>
      <c r="K50" s="73" t="s">
        <v>78</v>
      </c>
    </row>
    <row r="51" ht="15">
      <c r="A51" s="30">
        <v>47</v>
      </c>
      <c r="B51" s="71" t="s">
        <v>225</v>
      </c>
      <c r="C51" s="71" t="s">
        <v>138</v>
      </c>
      <c r="D51" s="14">
        <v>9</v>
      </c>
      <c r="E51" s="30">
        <v>0</v>
      </c>
      <c r="F51" s="14">
        <v>2</v>
      </c>
      <c r="G51" s="14">
        <v>0.5</v>
      </c>
      <c r="H51" s="14">
        <v>0</v>
      </c>
      <c r="I51" s="14">
        <v>0</v>
      </c>
      <c r="J51" s="72">
        <f t="shared" si="5"/>
        <v>2.5</v>
      </c>
      <c r="K51" s="73" t="s">
        <v>78</v>
      </c>
    </row>
    <row r="52" ht="15">
      <c r="A52" s="30">
        <v>48</v>
      </c>
      <c r="B52" s="30" t="s">
        <v>226</v>
      </c>
      <c r="C52" s="30" t="s">
        <v>216</v>
      </c>
      <c r="D52" s="14">
        <v>9</v>
      </c>
      <c r="E52" s="30">
        <v>0</v>
      </c>
      <c r="F52" s="14">
        <v>0</v>
      </c>
      <c r="G52" s="14">
        <v>0</v>
      </c>
      <c r="H52" s="14">
        <v>0</v>
      </c>
      <c r="I52" s="14">
        <v>2.5</v>
      </c>
      <c r="J52" s="72">
        <f t="shared" si="5"/>
        <v>2.5</v>
      </c>
      <c r="K52" s="73" t="s">
        <v>78</v>
      </c>
    </row>
    <row r="53" ht="15">
      <c r="A53" s="30">
        <v>49</v>
      </c>
      <c r="B53" s="14" t="s">
        <v>227</v>
      </c>
      <c r="C53" s="14" t="s">
        <v>31</v>
      </c>
      <c r="D53" s="14">
        <v>9</v>
      </c>
      <c r="E53" s="30">
        <v>0</v>
      </c>
      <c r="F53" s="14">
        <v>0</v>
      </c>
      <c r="G53" s="14">
        <v>0</v>
      </c>
      <c r="H53" s="14">
        <v>0</v>
      </c>
      <c r="I53" s="14">
        <v>2.5</v>
      </c>
      <c r="J53" s="72">
        <f t="shared" si="5"/>
        <v>2.5</v>
      </c>
      <c r="K53" s="73" t="s">
        <v>78</v>
      </c>
    </row>
    <row r="54" ht="15">
      <c r="A54" s="30">
        <v>50</v>
      </c>
      <c r="B54" s="71" t="s">
        <v>228</v>
      </c>
      <c r="C54" s="71" t="s">
        <v>229</v>
      </c>
      <c r="D54" s="14">
        <v>9</v>
      </c>
      <c r="E54" s="30">
        <v>0</v>
      </c>
      <c r="F54" s="14">
        <v>2</v>
      </c>
      <c r="G54" s="14">
        <v>0.5</v>
      </c>
      <c r="H54" s="14">
        <v>0</v>
      </c>
      <c r="I54" s="14">
        <v>0</v>
      </c>
      <c r="J54" s="72">
        <f t="shared" si="5"/>
        <v>2.5</v>
      </c>
      <c r="K54" s="73" t="s">
        <v>78</v>
      </c>
    </row>
    <row r="55" ht="15">
      <c r="A55" s="30">
        <v>51</v>
      </c>
      <c r="B55" s="30" t="s">
        <v>230</v>
      </c>
      <c r="C55" s="30" t="s">
        <v>231</v>
      </c>
      <c r="D55" s="14">
        <v>9</v>
      </c>
      <c r="E55" s="30">
        <v>0</v>
      </c>
      <c r="F55" s="74">
        <v>1</v>
      </c>
      <c r="G55" s="75">
        <v>0</v>
      </c>
      <c r="H55" s="75">
        <v>0</v>
      </c>
      <c r="I55" s="75">
        <v>1</v>
      </c>
      <c r="J55" s="72">
        <f t="shared" si="5"/>
        <v>2</v>
      </c>
      <c r="K55" s="73" t="s">
        <v>78</v>
      </c>
    </row>
    <row r="56" ht="15">
      <c r="A56" s="30">
        <v>52</v>
      </c>
      <c r="B56" s="30" t="s">
        <v>232</v>
      </c>
      <c r="C56" s="30" t="s">
        <v>45</v>
      </c>
      <c r="D56" s="14">
        <v>9</v>
      </c>
      <c r="E56" s="30">
        <v>0</v>
      </c>
      <c r="F56" s="14">
        <v>0</v>
      </c>
      <c r="G56" s="14">
        <v>0</v>
      </c>
      <c r="H56" s="14">
        <v>0</v>
      </c>
      <c r="I56" s="14">
        <v>2</v>
      </c>
      <c r="J56" s="72">
        <f t="shared" si="5"/>
        <v>2</v>
      </c>
      <c r="K56" s="73" t="s">
        <v>78</v>
      </c>
    </row>
    <row r="57" ht="15">
      <c r="A57" s="30">
        <v>53</v>
      </c>
      <c r="B57" s="30" t="s">
        <v>233</v>
      </c>
      <c r="C57" s="77" t="s">
        <v>56</v>
      </c>
      <c r="D57" s="14">
        <v>9</v>
      </c>
      <c r="E57" s="30">
        <v>0</v>
      </c>
      <c r="F57" s="14">
        <v>0</v>
      </c>
      <c r="G57" s="14">
        <v>0</v>
      </c>
      <c r="H57" s="14">
        <v>0</v>
      </c>
      <c r="I57" s="14">
        <v>2</v>
      </c>
      <c r="J57" s="72">
        <f t="shared" si="5"/>
        <v>2</v>
      </c>
      <c r="K57" s="73" t="s">
        <v>78</v>
      </c>
    </row>
    <row r="58" ht="15">
      <c r="A58" s="30">
        <v>54</v>
      </c>
      <c r="B58" s="30" t="s">
        <v>234</v>
      </c>
      <c r="C58" s="30" t="s">
        <v>235</v>
      </c>
      <c r="D58" s="14">
        <v>9</v>
      </c>
      <c r="E58" s="30">
        <v>0</v>
      </c>
      <c r="F58" s="14">
        <v>0</v>
      </c>
      <c r="G58" s="14">
        <v>0</v>
      </c>
      <c r="H58" s="14">
        <v>0</v>
      </c>
      <c r="I58" s="14">
        <v>2</v>
      </c>
      <c r="J58" s="72">
        <f t="shared" si="5"/>
        <v>2</v>
      </c>
      <c r="K58" s="73" t="s">
        <v>78</v>
      </c>
    </row>
    <row r="59" ht="15">
      <c r="A59" s="30">
        <v>55</v>
      </c>
      <c r="B59" s="30" t="s">
        <v>85</v>
      </c>
      <c r="C59" s="30" t="s">
        <v>236</v>
      </c>
      <c r="D59" s="14">
        <v>9</v>
      </c>
      <c r="E59" s="30">
        <v>0</v>
      </c>
      <c r="F59" s="14">
        <v>0</v>
      </c>
      <c r="G59" s="14">
        <v>0</v>
      </c>
      <c r="H59" s="14">
        <v>0</v>
      </c>
      <c r="I59" s="14">
        <v>2</v>
      </c>
      <c r="J59" s="72">
        <f t="shared" si="5"/>
        <v>2</v>
      </c>
      <c r="K59" s="73" t="s">
        <v>78</v>
      </c>
    </row>
    <row r="60" ht="15">
      <c r="A60" s="30">
        <v>56</v>
      </c>
      <c r="B60" s="30" t="s">
        <v>237</v>
      </c>
      <c r="C60" s="30" t="s">
        <v>102</v>
      </c>
      <c r="D60" s="14">
        <v>9</v>
      </c>
      <c r="E60" s="30">
        <v>0</v>
      </c>
      <c r="F60" s="14">
        <v>1.5</v>
      </c>
      <c r="G60" s="14">
        <v>0</v>
      </c>
      <c r="H60" s="14">
        <v>0</v>
      </c>
      <c r="I60" s="14">
        <v>0.5</v>
      </c>
      <c r="J60" s="72">
        <f t="shared" si="5"/>
        <v>2</v>
      </c>
      <c r="K60" s="73" t="s">
        <v>78</v>
      </c>
    </row>
    <row r="61" ht="15">
      <c r="A61" s="30">
        <v>57</v>
      </c>
      <c r="B61" s="30" t="s">
        <v>238</v>
      </c>
      <c r="C61" s="30" t="s">
        <v>216</v>
      </c>
      <c r="D61" s="14">
        <v>9</v>
      </c>
      <c r="E61" s="30">
        <v>0</v>
      </c>
      <c r="F61" s="74">
        <v>1</v>
      </c>
      <c r="G61" s="75">
        <v>0</v>
      </c>
      <c r="H61" s="75">
        <v>0</v>
      </c>
      <c r="I61" s="75">
        <v>0.5</v>
      </c>
      <c r="J61" s="72">
        <f t="shared" si="5"/>
        <v>1.5</v>
      </c>
      <c r="K61" s="73" t="s">
        <v>78</v>
      </c>
    </row>
    <row r="62" ht="15">
      <c r="A62" s="30">
        <v>58</v>
      </c>
      <c r="B62" s="30" t="s">
        <v>239</v>
      </c>
      <c r="C62" s="30" t="s">
        <v>47</v>
      </c>
      <c r="D62" s="14">
        <v>9</v>
      </c>
      <c r="E62" s="30">
        <v>0</v>
      </c>
      <c r="F62" s="74">
        <v>0</v>
      </c>
      <c r="G62" s="75">
        <v>0</v>
      </c>
      <c r="H62" s="75">
        <v>0</v>
      </c>
      <c r="I62" s="75">
        <v>1.5</v>
      </c>
      <c r="J62" s="72">
        <f t="shared" si="5"/>
        <v>1.5</v>
      </c>
      <c r="K62" s="73" t="s">
        <v>78</v>
      </c>
    </row>
    <row r="63" ht="15">
      <c r="A63" s="30">
        <v>59</v>
      </c>
      <c r="B63" s="12" t="s">
        <v>240</v>
      </c>
      <c r="C63" s="12" t="s">
        <v>25</v>
      </c>
      <c r="D63" s="14">
        <v>9</v>
      </c>
      <c r="E63" s="14">
        <v>0</v>
      </c>
      <c r="F63" s="14">
        <v>0</v>
      </c>
      <c r="G63" s="14">
        <v>0</v>
      </c>
      <c r="H63" s="14">
        <v>0</v>
      </c>
      <c r="I63" s="14">
        <v>1.5</v>
      </c>
      <c r="J63" s="72">
        <f t="shared" si="5"/>
        <v>1.5</v>
      </c>
      <c r="K63" s="73" t="s">
        <v>78</v>
      </c>
    </row>
    <row r="64" ht="15">
      <c r="A64" s="30">
        <v>60</v>
      </c>
      <c r="B64" s="71" t="s">
        <v>241</v>
      </c>
      <c r="C64" s="71" t="s">
        <v>242</v>
      </c>
      <c r="D64" s="14">
        <v>9</v>
      </c>
      <c r="E64" s="30">
        <v>0</v>
      </c>
      <c r="F64" s="74">
        <v>0</v>
      </c>
      <c r="G64" s="75">
        <v>0</v>
      </c>
      <c r="H64" s="75">
        <v>0</v>
      </c>
      <c r="I64" s="75">
        <v>1.5</v>
      </c>
      <c r="J64" s="72">
        <f t="shared" si="5"/>
        <v>1.5</v>
      </c>
      <c r="K64" s="73" t="s">
        <v>78</v>
      </c>
    </row>
    <row r="65" ht="12.75">
      <c r="A65" s="30">
        <v>61</v>
      </c>
      <c r="B65" s="30" t="s">
        <v>243</v>
      </c>
      <c r="C65" s="30" t="s">
        <v>31</v>
      </c>
      <c r="D65" s="14">
        <v>9</v>
      </c>
      <c r="E65" s="30">
        <v>0</v>
      </c>
      <c r="F65" s="14">
        <v>0.5</v>
      </c>
      <c r="G65" s="14">
        <v>0</v>
      </c>
      <c r="H65" s="14">
        <v>0</v>
      </c>
      <c r="I65" s="14">
        <v>1</v>
      </c>
      <c r="J65" s="72">
        <f t="shared" si="5"/>
        <v>1.5</v>
      </c>
      <c r="K65" s="73" t="s">
        <v>78</v>
      </c>
    </row>
    <row r="66" ht="12.75">
      <c r="A66" s="30">
        <v>62</v>
      </c>
      <c r="B66" s="77" t="s">
        <v>244</v>
      </c>
      <c r="C66" s="77" t="s">
        <v>245</v>
      </c>
      <c r="D66" s="14">
        <v>9</v>
      </c>
      <c r="E66" s="30">
        <v>0</v>
      </c>
      <c r="F66" s="14">
        <v>1</v>
      </c>
      <c r="G66" s="14">
        <v>0</v>
      </c>
      <c r="H66" s="14">
        <v>0</v>
      </c>
      <c r="I66" s="14">
        <v>0</v>
      </c>
      <c r="J66" s="72">
        <f t="shared" si="5"/>
        <v>1</v>
      </c>
      <c r="K66" s="73" t="s">
        <v>78</v>
      </c>
    </row>
    <row r="67" ht="12.75">
      <c r="A67" s="30">
        <v>63</v>
      </c>
      <c r="B67" s="80" t="s">
        <v>246</v>
      </c>
      <c r="C67" s="80" t="s">
        <v>25</v>
      </c>
      <c r="D67" s="14">
        <v>9</v>
      </c>
      <c r="E67" s="30">
        <v>0</v>
      </c>
      <c r="F67" s="14">
        <v>0</v>
      </c>
      <c r="G67" s="14">
        <v>0</v>
      </c>
      <c r="H67" s="14">
        <v>0</v>
      </c>
      <c r="I67" s="14">
        <v>1</v>
      </c>
      <c r="J67" s="72">
        <f t="shared" si="5"/>
        <v>1</v>
      </c>
      <c r="K67" s="73" t="s">
        <v>78</v>
      </c>
    </row>
    <row r="68" ht="12.75">
      <c r="A68" s="30">
        <v>64</v>
      </c>
      <c r="B68" s="30" t="s">
        <v>247</v>
      </c>
      <c r="C68" s="30" t="s">
        <v>74</v>
      </c>
      <c r="D68" s="14">
        <v>9</v>
      </c>
      <c r="E68" s="30">
        <v>0</v>
      </c>
      <c r="F68" s="14">
        <v>0</v>
      </c>
      <c r="G68" s="14">
        <v>1</v>
      </c>
      <c r="H68" s="14">
        <v>0</v>
      </c>
      <c r="I68" s="14">
        <v>0</v>
      </c>
      <c r="J68" s="72">
        <f t="shared" si="5"/>
        <v>1</v>
      </c>
      <c r="K68" s="73" t="s">
        <v>78</v>
      </c>
    </row>
    <row r="69" ht="12.75">
      <c r="A69" s="30">
        <v>65</v>
      </c>
      <c r="B69" s="30" t="s">
        <v>248</v>
      </c>
      <c r="C69" s="30" t="s">
        <v>249</v>
      </c>
      <c r="D69" s="14">
        <v>9</v>
      </c>
      <c r="E69" s="30">
        <v>0</v>
      </c>
      <c r="F69" s="14">
        <v>0</v>
      </c>
      <c r="G69" s="14">
        <v>0</v>
      </c>
      <c r="H69" s="14">
        <v>0</v>
      </c>
      <c r="I69" s="14">
        <v>1</v>
      </c>
      <c r="J69" s="72">
        <f t="shared" si="5"/>
        <v>1</v>
      </c>
      <c r="K69" s="73" t="s">
        <v>78</v>
      </c>
    </row>
    <row r="70" ht="12.75">
      <c r="A70" s="30">
        <v>66</v>
      </c>
      <c r="B70" s="30" t="s">
        <v>250</v>
      </c>
      <c r="C70" s="30" t="s">
        <v>102</v>
      </c>
      <c r="D70" s="14">
        <v>9</v>
      </c>
      <c r="E70" s="30">
        <v>0</v>
      </c>
      <c r="F70" s="14">
        <v>0</v>
      </c>
      <c r="G70" s="14">
        <v>0</v>
      </c>
      <c r="H70" s="14">
        <v>0</v>
      </c>
      <c r="I70" s="14">
        <v>1</v>
      </c>
      <c r="J70" s="72">
        <f t="shared" si="5"/>
        <v>1</v>
      </c>
      <c r="K70" s="73" t="s">
        <v>78</v>
      </c>
    </row>
    <row r="71" ht="12.75">
      <c r="A71" s="30">
        <v>67</v>
      </c>
      <c r="B71" s="30" t="s">
        <v>251</v>
      </c>
      <c r="C71" s="30" t="s">
        <v>138</v>
      </c>
      <c r="D71" s="14">
        <v>9</v>
      </c>
      <c r="E71" s="30">
        <v>0</v>
      </c>
      <c r="F71" s="74">
        <v>1</v>
      </c>
      <c r="G71" s="75">
        <v>0</v>
      </c>
      <c r="H71" s="75">
        <v>0</v>
      </c>
      <c r="I71" s="75">
        <v>0</v>
      </c>
      <c r="J71" s="72">
        <f t="shared" si="5"/>
        <v>1</v>
      </c>
      <c r="K71" s="73" t="s">
        <v>78</v>
      </c>
    </row>
    <row r="72" ht="12.75">
      <c r="A72" s="30">
        <v>68</v>
      </c>
      <c r="B72" s="77" t="s">
        <v>252</v>
      </c>
      <c r="C72" s="77" t="s">
        <v>127</v>
      </c>
      <c r="D72" s="14">
        <v>9</v>
      </c>
      <c r="E72" s="30">
        <v>0</v>
      </c>
      <c r="F72" s="74">
        <v>0</v>
      </c>
      <c r="G72" s="75">
        <v>0</v>
      </c>
      <c r="H72" s="75">
        <v>0</v>
      </c>
      <c r="I72" s="75">
        <v>1</v>
      </c>
      <c r="J72" s="72">
        <f t="shared" si="5"/>
        <v>1</v>
      </c>
      <c r="K72" s="73" t="s">
        <v>78</v>
      </c>
    </row>
    <row r="73" ht="12.75">
      <c r="A73" s="30">
        <v>69</v>
      </c>
      <c r="B73" s="81" t="s">
        <v>253</v>
      </c>
      <c r="C73" s="30" t="s">
        <v>86</v>
      </c>
      <c r="D73" s="14">
        <v>9</v>
      </c>
      <c r="E73" s="30">
        <v>0</v>
      </c>
      <c r="F73" s="14">
        <v>0</v>
      </c>
      <c r="G73" s="14">
        <v>0</v>
      </c>
      <c r="H73" s="14">
        <v>0</v>
      </c>
      <c r="I73" s="14">
        <v>1</v>
      </c>
      <c r="J73" s="72">
        <f t="shared" si="5"/>
        <v>1</v>
      </c>
      <c r="K73" s="73" t="s">
        <v>78</v>
      </c>
    </row>
    <row r="74" ht="12.75">
      <c r="A74" s="30">
        <v>70</v>
      </c>
      <c r="B74" s="82" t="s">
        <v>254</v>
      </c>
      <c r="C74" s="83" t="s">
        <v>255</v>
      </c>
      <c r="D74" s="14">
        <v>9</v>
      </c>
      <c r="E74" s="30">
        <v>0</v>
      </c>
      <c r="F74" s="14">
        <v>0</v>
      </c>
      <c r="G74" s="14">
        <v>0</v>
      </c>
      <c r="H74" s="14">
        <v>0</v>
      </c>
      <c r="I74" s="14">
        <v>1</v>
      </c>
      <c r="J74" s="72">
        <f t="shared" ref="J74:J92" si="6">SUM(E74:I74)</f>
        <v>1</v>
      </c>
      <c r="K74" s="73" t="s">
        <v>78</v>
      </c>
    </row>
    <row r="75" ht="12.75">
      <c r="A75" s="30">
        <v>71</v>
      </c>
      <c r="B75" s="84" t="s">
        <v>256</v>
      </c>
      <c r="C75" s="85" t="s">
        <v>257</v>
      </c>
      <c r="D75" s="14">
        <v>9</v>
      </c>
      <c r="E75" s="30">
        <v>0</v>
      </c>
      <c r="F75" s="74">
        <v>0.5</v>
      </c>
      <c r="G75" s="75">
        <v>0</v>
      </c>
      <c r="H75" s="75">
        <v>0</v>
      </c>
      <c r="I75" s="75">
        <v>0.5</v>
      </c>
      <c r="J75" s="72">
        <f t="shared" si="6"/>
        <v>1</v>
      </c>
      <c r="K75" s="73" t="s">
        <v>78</v>
      </c>
    </row>
    <row r="76" ht="12.75">
      <c r="A76" s="30">
        <v>72</v>
      </c>
      <c r="B76" s="86" t="s">
        <v>258</v>
      </c>
      <c r="C76" s="87" t="s">
        <v>112</v>
      </c>
      <c r="D76" s="14">
        <v>9</v>
      </c>
      <c r="E76" s="30">
        <v>0</v>
      </c>
      <c r="F76" s="14">
        <v>0.5</v>
      </c>
      <c r="G76" s="14">
        <v>0</v>
      </c>
      <c r="H76" s="14">
        <v>0</v>
      </c>
      <c r="I76" s="14">
        <v>0.5</v>
      </c>
      <c r="J76" s="72">
        <f t="shared" si="6"/>
        <v>1</v>
      </c>
      <c r="K76" s="73" t="s">
        <v>78</v>
      </c>
    </row>
    <row r="77" ht="12.75">
      <c r="A77" s="30">
        <v>73</v>
      </c>
      <c r="B77" s="82" t="s">
        <v>259</v>
      </c>
      <c r="C77" s="83" t="s">
        <v>260</v>
      </c>
      <c r="D77" s="14">
        <v>9</v>
      </c>
      <c r="E77" s="30">
        <v>0</v>
      </c>
      <c r="F77" s="14">
        <v>1</v>
      </c>
      <c r="G77" s="14">
        <v>0</v>
      </c>
      <c r="H77" s="14">
        <v>0</v>
      </c>
      <c r="I77" s="14">
        <v>0</v>
      </c>
      <c r="J77" s="72">
        <f t="shared" si="6"/>
        <v>1</v>
      </c>
      <c r="K77" s="73" t="s">
        <v>78</v>
      </c>
    </row>
    <row r="78" ht="12.75">
      <c r="A78" s="30">
        <v>74</v>
      </c>
      <c r="B78" s="86" t="s">
        <v>261</v>
      </c>
      <c r="C78" s="87" t="s">
        <v>262</v>
      </c>
      <c r="D78" s="14">
        <v>9</v>
      </c>
      <c r="E78" s="30">
        <v>0</v>
      </c>
      <c r="F78" s="74">
        <v>0.5</v>
      </c>
      <c r="G78" s="75">
        <v>0.5</v>
      </c>
      <c r="H78" s="75">
        <v>0</v>
      </c>
      <c r="I78" s="75">
        <v>0</v>
      </c>
      <c r="J78" s="72">
        <f t="shared" si="6"/>
        <v>1</v>
      </c>
      <c r="K78" s="73" t="s">
        <v>78</v>
      </c>
    </row>
    <row r="79" ht="12.75">
      <c r="A79" s="30">
        <v>75</v>
      </c>
      <c r="B79" s="86" t="s">
        <v>263</v>
      </c>
      <c r="C79" s="87" t="s">
        <v>120</v>
      </c>
      <c r="D79" s="14">
        <v>9</v>
      </c>
      <c r="E79" s="30">
        <v>0</v>
      </c>
      <c r="F79" s="14">
        <v>0.5</v>
      </c>
      <c r="G79" s="14">
        <v>0.5</v>
      </c>
      <c r="H79" s="14">
        <v>0</v>
      </c>
      <c r="I79" s="14">
        <v>0</v>
      </c>
      <c r="J79" s="72">
        <f t="shared" si="6"/>
        <v>1</v>
      </c>
      <c r="K79" s="73" t="s">
        <v>78</v>
      </c>
    </row>
    <row r="80" ht="12.75">
      <c r="A80" s="30">
        <v>76</v>
      </c>
      <c r="B80" s="88" t="s">
        <v>264</v>
      </c>
      <c r="C80" s="89" t="s">
        <v>265</v>
      </c>
      <c r="D80" s="14">
        <v>9</v>
      </c>
      <c r="E80" s="30">
        <v>0</v>
      </c>
      <c r="F80" s="14">
        <v>0.5</v>
      </c>
      <c r="G80" s="14">
        <v>0</v>
      </c>
      <c r="H80" s="14">
        <v>0</v>
      </c>
      <c r="I80" s="14">
        <v>0</v>
      </c>
      <c r="J80" s="72">
        <f t="shared" si="6"/>
        <v>0.5</v>
      </c>
      <c r="K80" s="73" t="s">
        <v>78</v>
      </c>
    </row>
    <row r="81" ht="12.75">
      <c r="A81" s="30">
        <v>77</v>
      </c>
      <c r="B81" s="90" t="s">
        <v>266</v>
      </c>
      <c r="C81" s="91" t="s">
        <v>90</v>
      </c>
      <c r="D81" s="14">
        <v>9</v>
      </c>
      <c r="E81" s="30">
        <v>0</v>
      </c>
      <c r="F81" s="14">
        <v>0</v>
      </c>
      <c r="G81" s="14">
        <v>0</v>
      </c>
      <c r="H81" s="14">
        <v>0</v>
      </c>
      <c r="I81" s="14">
        <v>0.5</v>
      </c>
      <c r="J81" s="72">
        <f t="shared" si="6"/>
        <v>0.5</v>
      </c>
      <c r="K81" s="73" t="s">
        <v>78</v>
      </c>
    </row>
    <row r="82" ht="12.75">
      <c r="A82" s="30">
        <v>78</v>
      </c>
      <c r="B82" s="90" t="s">
        <v>267</v>
      </c>
      <c r="C82" s="91" t="s">
        <v>60</v>
      </c>
      <c r="D82" s="14">
        <v>9</v>
      </c>
      <c r="E82" s="30">
        <v>0</v>
      </c>
      <c r="F82" s="74">
        <v>0</v>
      </c>
      <c r="G82" s="75">
        <v>0</v>
      </c>
      <c r="H82" s="75">
        <v>0</v>
      </c>
      <c r="I82" s="75">
        <v>0.5</v>
      </c>
      <c r="J82" s="72">
        <f t="shared" si="6"/>
        <v>0.5</v>
      </c>
      <c r="K82" s="73" t="s">
        <v>78</v>
      </c>
    </row>
    <row r="83" ht="12.75">
      <c r="A83" s="30">
        <v>79</v>
      </c>
      <c r="B83" s="82" t="s">
        <v>268</v>
      </c>
      <c r="C83" s="83" t="s">
        <v>269</v>
      </c>
      <c r="D83" s="14">
        <v>9</v>
      </c>
      <c r="E83" s="30">
        <v>0</v>
      </c>
      <c r="F83" s="14">
        <v>0</v>
      </c>
      <c r="G83" s="14">
        <v>0.5</v>
      </c>
      <c r="H83" s="14">
        <v>0</v>
      </c>
      <c r="I83" s="14">
        <v>0</v>
      </c>
      <c r="J83" s="72">
        <f t="shared" si="6"/>
        <v>0.5</v>
      </c>
      <c r="K83" s="73" t="s">
        <v>78</v>
      </c>
    </row>
    <row r="84" ht="12.75">
      <c r="A84" s="30">
        <v>80</v>
      </c>
      <c r="B84" s="90" t="s">
        <v>270</v>
      </c>
      <c r="C84" s="91" t="s">
        <v>146</v>
      </c>
      <c r="D84" s="14">
        <v>9</v>
      </c>
      <c r="E84" s="30">
        <v>0</v>
      </c>
      <c r="F84" s="14">
        <v>0</v>
      </c>
      <c r="G84" s="14">
        <v>0</v>
      </c>
      <c r="H84" s="14">
        <v>0</v>
      </c>
      <c r="I84" s="14">
        <v>0.5</v>
      </c>
      <c r="J84" s="72">
        <f t="shared" si="6"/>
        <v>0.5</v>
      </c>
      <c r="K84" s="73" t="s">
        <v>78</v>
      </c>
    </row>
    <row r="85" ht="12.75">
      <c r="A85" s="30">
        <v>81</v>
      </c>
      <c r="B85" s="82" t="s">
        <v>271</v>
      </c>
      <c r="C85" s="83" t="s">
        <v>45</v>
      </c>
      <c r="D85" s="14">
        <v>9</v>
      </c>
      <c r="E85" s="30">
        <v>0</v>
      </c>
      <c r="F85" s="14">
        <v>0</v>
      </c>
      <c r="G85" s="14">
        <v>0</v>
      </c>
      <c r="H85" s="14">
        <v>0</v>
      </c>
      <c r="I85" s="14">
        <v>0</v>
      </c>
      <c r="J85" s="72">
        <f t="shared" si="6"/>
        <v>0</v>
      </c>
      <c r="K85" s="73" t="s">
        <v>78</v>
      </c>
    </row>
    <row r="86" ht="12.75">
      <c r="A86" s="30">
        <v>82</v>
      </c>
      <c r="B86" s="82" t="s">
        <v>272</v>
      </c>
      <c r="C86" s="83" t="s">
        <v>148</v>
      </c>
      <c r="D86" s="14">
        <v>9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72">
        <f t="shared" si="6"/>
        <v>0</v>
      </c>
      <c r="K86" s="73" t="s">
        <v>78</v>
      </c>
    </row>
    <row r="87" s="1" customFormat="1" ht="12.75">
      <c r="A87" s="30">
        <v>83</v>
      </c>
      <c r="B87" s="90" t="s">
        <v>273</v>
      </c>
      <c r="C87" s="90" t="s">
        <v>274</v>
      </c>
      <c r="D87" s="14">
        <v>9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72">
        <f t="shared" si="6"/>
        <v>0</v>
      </c>
      <c r="K87" s="73" t="s">
        <v>78</v>
      </c>
    </row>
    <row r="88" ht="12.75">
      <c r="A88" s="30">
        <v>84</v>
      </c>
      <c r="B88" s="92" t="s">
        <v>275</v>
      </c>
      <c r="C88" s="89" t="s">
        <v>276</v>
      </c>
      <c r="D88" s="14">
        <v>9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72">
        <f t="shared" si="6"/>
        <v>0</v>
      </c>
      <c r="K88" s="73" t="s">
        <v>78</v>
      </c>
    </row>
    <row r="89" ht="12.75">
      <c r="A89" s="30">
        <v>85</v>
      </c>
      <c r="B89" s="82" t="s">
        <v>277</v>
      </c>
      <c r="C89" s="83" t="s">
        <v>69</v>
      </c>
      <c r="D89" s="14">
        <v>9</v>
      </c>
      <c r="E89" s="30">
        <v>0</v>
      </c>
      <c r="F89" s="14">
        <v>0</v>
      </c>
      <c r="G89" s="14">
        <v>0</v>
      </c>
      <c r="H89" s="14">
        <v>0</v>
      </c>
      <c r="I89" s="14">
        <v>0</v>
      </c>
      <c r="J89" s="72">
        <f t="shared" si="6"/>
        <v>0</v>
      </c>
      <c r="K89" s="73" t="s">
        <v>78</v>
      </c>
    </row>
    <row r="90" ht="12.75">
      <c r="A90" s="30">
        <v>86</v>
      </c>
      <c r="B90" s="82" t="s">
        <v>278</v>
      </c>
      <c r="C90" s="83" t="s">
        <v>35</v>
      </c>
      <c r="D90" s="14">
        <v>9</v>
      </c>
      <c r="E90" s="30">
        <v>0</v>
      </c>
      <c r="F90" s="14">
        <v>0</v>
      </c>
      <c r="G90" s="14">
        <v>0</v>
      </c>
      <c r="H90" s="14">
        <v>0</v>
      </c>
      <c r="I90" s="14">
        <v>0</v>
      </c>
      <c r="J90" s="72">
        <f t="shared" si="6"/>
        <v>0</v>
      </c>
      <c r="K90" s="73" t="s">
        <v>78</v>
      </c>
    </row>
    <row r="91" ht="12.75">
      <c r="A91" s="30">
        <v>87</v>
      </c>
      <c r="B91" s="82" t="s">
        <v>279</v>
      </c>
      <c r="C91" s="83" t="s">
        <v>43</v>
      </c>
      <c r="D91" s="14">
        <v>9</v>
      </c>
      <c r="E91" s="30">
        <v>0</v>
      </c>
      <c r="F91" s="14">
        <v>0</v>
      </c>
      <c r="G91" s="14">
        <v>0</v>
      </c>
      <c r="H91" s="14">
        <v>0</v>
      </c>
      <c r="I91" s="14">
        <v>0</v>
      </c>
      <c r="J91" s="72">
        <f t="shared" si="6"/>
        <v>0</v>
      </c>
      <c r="K91" s="73" t="s">
        <v>78</v>
      </c>
    </row>
    <row r="92" ht="12.75">
      <c r="A92" s="30">
        <v>88</v>
      </c>
      <c r="B92" s="84" t="s">
        <v>280</v>
      </c>
      <c r="C92" s="85" t="s">
        <v>143</v>
      </c>
      <c r="D92" s="14">
        <v>9</v>
      </c>
      <c r="E92" s="30">
        <v>0</v>
      </c>
      <c r="F92" s="74">
        <v>0</v>
      </c>
      <c r="G92" s="75">
        <v>0</v>
      </c>
      <c r="H92" s="75">
        <v>0</v>
      </c>
      <c r="I92" s="75">
        <v>0</v>
      </c>
      <c r="J92" s="72">
        <f t="shared" si="6"/>
        <v>0</v>
      </c>
      <c r="K92" s="73" t="s">
        <v>78</v>
      </c>
    </row>
    <row r="94" ht="12.75">
      <c r="B94" s="25"/>
      <c r="C94" s="25"/>
    </row>
    <row r="95" ht="12.75">
      <c r="B95" s="70"/>
      <c r="C95" s="70"/>
    </row>
    <row r="97" ht="12.75">
      <c r="B97" s="70"/>
      <c r="C97" s="70"/>
    </row>
    <row r="98" ht="12.75">
      <c r="B98" s="70"/>
      <c r="C98" s="70"/>
    </row>
    <row r="99" ht="12.75">
      <c r="B99" s="70"/>
      <c r="C99" s="70"/>
    </row>
    <row r="100" ht="12.75">
      <c r="B100" s="70"/>
      <c r="C100" s="70"/>
    </row>
    <row r="101" ht="12.75">
      <c r="B101" s="70"/>
      <c r="C101" s="70"/>
    </row>
    <row r="102" ht="12.75">
      <c r="B102" s="70"/>
      <c r="C102" s="70"/>
    </row>
    <row r="103" ht="12.75">
      <c r="B103" s="70"/>
      <c r="C103" s="70"/>
    </row>
    <row r="104" ht="12.75">
      <c r="B104" s="70"/>
      <c r="C104" s="70"/>
    </row>
  </sheetData>
  <autoFilter ref="A4:K92">
    <sortState ref="A5:K92" columnSort="0">
      <sortCondition sortBy="value" descending="0" ref="J5:J92"/>
    </sortState>
  </autoFilter>
  <sortState ref="A5:K92">
    <sortCondition descending="1" ref="J4"/>
  </sortState>
  <mergeCells count="13">
    <mergeCell ref="A1:G1"/>
    <mergeCell ref="A2:G2"/>
    <mergeCell ref="A3:G3"/>
    <mergeCell ref="B94:C94"/>
    <mergeCell ref="B95:C95"/>
    <mergeCell ref="B97:C97"/>
    <mergeCell ref="B98:C98"/>
    <mergeCell ref="B99:C99"/>
    <mergeCell ref="B100:C100"/>
    <mergeCell ref="B101:C101"/>
    <mergeCell ref="B102:C102"/>
    <mergeCell ref="B103:C103"/>
    <mergeCell ref="B104:C104"/>
  </mergeCells>
  <printOptions headings="0" gridLines="0"/>
  <pageMargins left="0.25" right="0.25" top="0.75" bottom="0.75" header="0.51180555555555496" footer="0.51180555555555496"/>
  <pageSetup paperSize="9" scale="98" firstPageNumber="0" fitToWidth="1" fitToHeight="0" pageOrder="downThenOver" orientation="landscape" usePrinterDefaults="1" blackAndWhite="0" draft="0" cellComments="none" useFirstPageNumber="0" errors="displayed" horizontalDpi="6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2F0084-0036-4337-9957-007C00F600E9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E4 G76:G92 G6:G70 H6:H93</xm:sqref>
        </x14:dataValidation>
        <x14:dataValidation xr:uid="{006B001D-0048-427D-AC18-007400670020}" type="custom" allowBlank="1" errorStyle="stop" imeMode="noControl" operator="between" showDropDown="0" showErrorMessage="0" showInputMessage="0">
          <x14:formula1>
            <xm:f>OR(NOT(ISERROR(DATEVALUE(F56))),AND(ISNUMBER(F56),LEFT(CELL("format",F56))="D"))</xm:f>
          </x14:formula1>
          <xm:sqref>F47:F50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45" zoomScale="68" workbookViewId="0">
      <selection activeCell="A4" activeCellId="0" sqref="A4:M4"/>
    </sheetView>
  </sheetViews>
  <sheetFormatPr defaultColWidth="9.140625" defaultRowHeight="12.75"/>
  <cols>
    <col customWidth="1" min="1" max="1" width="5"/>
    <col customWidth="1" min="2" max="2" width="16.140625"/>
    <col customWidth="1" min="3" max="3" width="14.140625"/>
    <col customWidth="1" min="4" max="4" width="6.85546875"/>
    <col customWidth="1" min="5" max="5" width="7.5703125"/>
    <col customWidth="1" min="6" max="6" width="8.85546875"/>
    <col customWidth="1" min="7" max="7" width="7.42578125"/>
    <col customWidth="1" min="8" max="8" style="1" width="7.42578125"/>
    <col customWidth="1" min="9" max="9" width="7.42578125"/>
    <col customWidth="1" min="10" max="10" style="1" width="15"/>
    <col customWidth="1" min="12" max="12" width="14.42578125"/>
  </cols>
  <sheetData>
    <row r="1" ht="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</row>
    <row r="2" ht="28.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</row>
    <row r="3" ht="1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4"/>
    </row>
    <row r="4" ht="28.5">
      <c r="A4" s="5" t="s">
        <v>3</v>
      </c>
      <c r="B4" s="6" t="s">
        <v>4</v>
      </c>
      <c r="C4" s="7" t="s">
        <v>5</v>
      </c>
      <c r="D4" s="7" t="s">
        <v>6</v>
      </c>
      <c r="E4" s="7">
        <v>1</v>
      </c>
      <c r="F4" s="7">
        <v>2</v>
      </c>
      <c r="G4" s="7">
        <v>3</v>
      </c>
      <c r="H4" s="7">
        <v>4</v>
      </c>
      <c r="I4" s="7">
        <v>5</v>
      </c>
      <c r="J4" s="93" t="s">
        <v>161</v>
      </c>
      <c r="K4" s="8" t="s">
        <v>7</v>
      </c>
      <c r="L4" s="9" t="s">
        <v>8</v>
      </c>
    </row>
    <row r="5" ht="15">
      <c r="A5" s="30">
        <v>1</v>
      </c>
      <c r="B5" s="75" t="s">
        <v>281</v>
      </c>
      <c r="C5" s="75" t="s">
        <v>98</v>
      </c>
      <c r="D5" s="14">
        <v>10</v>
      </c>
      <c r="E5" s="14">
        <v>0</v>
      </c>
      <c r="F5" s="15">
        <v>4</v>
      </c>
      <c r="G5" s="14">
        <v>2</v>
      </c>
      <c r="H5" s="14">
        <v>4.5</v>
      </c>
      <c r="I5" s="14">
        <v>3</v>
      </c>
      <c r="J5" s="14">
        <v>2.5</v>
      </c>
      <c r="K5" s="16">
        <f t="shared" ref="K5:K9" si="7">SUM(E5:J5)</f>
        <v>16</v>
      </c>
      <c r="L5" s="73" t="s">
        <v>11</v>
      </c>
    </row>
    <row r="6" ht="15">
      <c r="A6" s="30">
        <v>2</v>
      </c>
      <c r="B6" s="80" t="s">
        <v>282</v>
      </c>
      <c r="C6" s="80" t="s">
        <v>283</v>
      </c>
      <c r="D6" s="14">
        <v>10</v>
      </c>
      <c r="E6" s="14">
        <v>0</v>
      </c>
      <c r="F6" s="14">
        <v>4.5</v>
      </c>
      <c r="G6" s="14">
        <v>2</v>
      </c>
      <c r="H6" s="14">
        <v>2.5</v>
      </c>
      <c r="I6" s="14">
        <v>0</v>
      </c>
      <c r="J6" s="14">
        <v>3.2999999999999998</v>
      </c>
      <c r="K6" s="16">
        <f t="shared" si="7"/>
        <v>12.300000000000001</v>
      </c>
      <c r="L6" s="73" t="s">
        <v>11</v>
      </c>
    </row>
    <row r="7" ht="15">
      <c r="A7" s="30">
        <v>3</v>
      </c>
      <c r="B7" s="80" t="s">
        <v>284</v>
      </c>
      <c r="C7" s="80" t="s">
        <v>19</v>
      </c>
      <c r="D7" s="14">
        <v>10</v>
      </c>
      <c r="E7" s="14">
        <v>2</v>
      </c>
      <c r="F7" s="14">
        <v>0</v>
      </c>
      <c r="G7" s="14">
        <v>0.25</v>
      </c>
      <c r="H7" s="14">
        <v>4.5</v>
      </c>
      <c r="I7" s="14">
        <v>4</v>
      </c>
      <c r="J7" s="14">
        <v>1.5</v>
      </c>
      <c r="K7" s="16">
        <f t="shared" si="7"/>
        <v>12.25</v>
      </c>
      <c r="L7" s="73" t="s">
        <v>11</v>
      </c>
    </row>
    <row r="8" ht="15">
      <c r="A8" s="30">
        <v>4</v>
      </c>
      <c r="B8" s="14" t="s">
        <v>285</v>
      </c>
      <c r="C8" s="30" t="s">
        <v>274</v>
      </c>
      <c r="D8" s="14">
        <v>10</v>
      </c>
      <c r="E8" s="14">
        <v>0</v>
      </c>
      <c r="F8" s="14">
        <v>0</v>
      </c>
      <c r="G8" s="14">
        <v>4.25</v>
      </c>
      <c r="H8" s="14">
        <v>0.5</v>
      </c>
      <c r="I8" s="14">
        <v>5</v>
      </c>
      <c r="J8" s="14">
        <v>2</v>
      </c>
      <c r="K8" s="16">
        <f t="shared" si="7"/>
        <v>11.75</v>
      </c>
      <c r="L8" s="73" t="s">
        <v>14</v>
      </c>
    </row>
    <row r="9" ht="15">
      <c r="A9" s="30">
        <v>5</v>
      </c>
      <c r="B9" s="80" t="s">
        <v>286</v>
      </c>
      <c r="C9" s="80" t="s">
        <v>45</v>
      </c>
      <c r="D9" s="14">
        <v>10</v>
      </c>
      <c r="E9" s="14">
        <v>0</v>
      </c>
      <c r="F9" s="14">
        <v>0</v>
      </c>
      <c r="G9" s="14">
        <v>0.25</v>
      </c>
      <c r="H9" s="14">
        <v>3.5</v>
      </c>
      <c r="I9" s="14">
        <v>5</v>
      </c>
      <c r="J9" s="14">
        <v>1</v>
      </c>
      <c r="K9" s="16">
        <f t="shared" si="7"/>
        <v>9.75</v>
      </c>
      <c r="L9" s="73" t="s">
        <v>14</v>
      </c>
    </row>
    <row r="10" ht="15">
      <c r="A10" s="30">
        <v>6</v>
      </c>
      <c r="B10" s="14" t="s">
        <v>287</v>
      </c>
      <c r="C10" s="30" t="s">
        <v>96</v>
      </c>
      <c r="D10" s="14">
        <v>10</v>
      </c>
      <c r="E10" s="14">
        <v>0</v>
      </c>
      <c r="F10" s="14">
        <v>0</v>
      </c>
      <c r="G10" s="14">
        <v>0.75</v>
      </c>
      <c r="H10" s="14">
        <v>0</v>
      </c>
      <c r="I10" s="14">
        <v>5</v>
      </c>
      <c r="J10" s="14">
        <v>3.5</v>
      </c>
      <c r="K10" s="16">
        <f t="shared" ref="K10:K71" si="8">SUM(E10:J10)</f>
        <v>9.25</v>
      </c>
      <c r="L10" s="73" t="s">
        <v>14</v>
      </c>
    </row>
    <row r="11" ht="15">
      <c r="A11" s="30">
        <v>7</v>
      </c>
      <c r="B11" s="77" t="s">
        <v>288</v>
      </c>
      <c r="C11" s="80" t="s">
        <v>102</v>
      </c>
      <c r="D11" s="14">
        <v>10</v>
      </c>
      <c r="E11" s="14">
        <v>0</v>
      </c>
      <c r="F11" s="14">
        <v>0</v>
      </c>
      <c r="G11" s="14">
        <v>0.25</v>
      </c>
      <c r="H11" s="14">
        <v>3.5</v>
      </c>
      <c r="I11" s="14">
        <v>3</v>
      </c>
      <c r="J11" s="14">
        <v>2</v>
      </c>
      <c r="K11" s="16">
        <f t="shared" si="8"/>
        <v>8.75</v>
      </c>
      <c r="L11" s="73" t="s">
        <v>14</v>
      </c>
    </row>
    <row r="12" ht="15">
      <c r="A12" s="30">
        <v>8</v>
      </c>
      <c r="B12" s="14" t="s">
        <v>289</v>
      </c>
      <c r="C12" s="30" t="s">
        <v>21</v>
      </c>
      <c r="D12" s="14">
        <v>10</v>
      </c>
      <c r="E12" s="14">
        <v>0</v>
      </c>
      <c r="F12" s="14">
        <v>0</v>
      </c>
      <c r="G12" s="14">
        <v>1.5</v>
      </c>
      <c r="H12" s="14">
        <v>0.5</v>
      </c>
      <c r="I12" s="14">
        <v>5</v>
      </c>
      <c r="J12" s="14">
        <v>1</v>
      </c>
      <c r="K12" s="16">
        <f t="shared" si="8"/>
        <v>8</v>
      </c>
      <c r="L12" s="73" t="s">
        <v>14</v>
      </c>
    </row>
    <row r="13" ht="15">
      <c r="A13" s="30">
        <v>9</v>
      </c>
      <c r="B13" s="30" t="s">
        <v>290</v>
      </c>
      <c r="C13" s="30" t="s">
        <v>291</v>
      </c>
      <c r="D13" s="14">
        <v>10</v>
      </c>
      <c r="E13" s="14">
        <v>0</v>
      </c>
      <c r="F13" s="14">
        <v>0</v>
      </c>
      <c r="G13" s="14">
        <v>0.5</v>
      </c>
      <c r="H13" s="14">
        <v>4.5</v>
      </c>
      <c r="I13" s="14">
        <v>0</v>
      </c>
      <c r="J13" s="14">
        <v>2.5</v>
      </c>
      <c r="K13" s="16">
        <f t="shared" si="8"/>
        <v>7.5</v>
      </c>
      <c r="L13" s="73" t="s">
        <v>14</v>
      </c>
    </row>
    <row r="14" ht="15">
      <c r="A14" s="30">
        <v>10</v>
      </c>
      <c r="B14" s="14" t="s">
        <v>248</v>
      </c>
      <c r="C14" s="14" t="s">
        <v>292</v>
      </c>
      <c r="D14" s="14">
        <v>10</v>
      </c>
      <c r="E14" s="14">
        <v>0</v>
      </c>
      <c r="F14" s="14">
        <v>0</v>
      </c>
      <c r="G14" s="14">
        <v>1.25</v>
      </c>
      <c r="H14" s="14">
        <v>4</v>
      </c>
      <c r="I14" s="14">
        <v>1</v>
      </c>
      <c r="J14" s="14">
        <v>0.5</v>
      </c>
      <c r="K14" s="16">
        <f t="shared" si="8"/>
        <v>6.75</v>
      </c>
      <c r="L14" s="73" t="s">
        <v>14</v>
      </c>
    </row>
    <row r="15" ht="15">
      <c r="A15" s="30">
        <v>11</v>
      </c>
      <c r="B15" s="14" t="s">
        <v>293</v>
      </c>
      <c r="C15" s="30" t="s">
        <v>102</v>
      </c>
      <c r="D15" s="14">
        <v>10</v>
      </c>
      <c r="E15" s="14">
        <v>0</v>
      </c>
      <c r="F15" s="15">
        <v>0</v>
      </c>
      <c r="G15" s="14">
        <v>0.5</v>
      </c>
      <c r="H15" s="14">
        <v>1.5</v>
      </c>
      <c r="I15" s="14">
        <v>3</v>
      </c>
      <c r="J15" s="14">
        <v>1</v>
      </c>
      <c r="K15" s="16">
        <f t="shared" si="8"/>
        <v>6</v>
      </c>
      <c r="L15" s="73" t="s">
        <v>14</v>
      </c>
    </row>
    <row r="16" ht="15">
      <c r="A16" s="30">
        <v>12</v>
      </c>
      <c r="B16" s="14" t="s">
        <v>294</v>
      </c>
      <c r="C16" s="14" t="s">
        <v>74</v>
      </c>
      <c r="D16" s="14">
        <v>10</v>
      </c>
      <c r="E16" s="14">
        <v>0</v>
      </c>
      <c r="F16" s="15">
        <v>0</v>
      </c>
      <c r="G16" s="14">
        <v>0</v>
      </c>
      <c r="H16" s="14">
        <v>3.5</v>
      </c>
      <c r="I16" s="14">
        <v>2</v>
      </c>
      <c r="J16" s="14">
        <v>0</v>
      </c>
      <c r="K16" s="16">
        <f t="shared" si="8"/>
        <v>5.5</v>
      </c>
      <c r="L16" s="73" t="s">
        <v>14</v>
      </c>
    </row>
    <row r="17" ht="15">
      <c r="A17" s="30">
        <v>13</v>
      </c>
      <c r="B17" s="71" t="s">
        <v>295</v>
      </c>
      <c r="C17" s="80" t="s">
        <v>138</v>
      </c>
      <c r="D17" s="14">
        <v>10</v>
      </c>
      <c r="E17" s="14">
        <v>0</v>
      </c>
      <c r="F17" s="14">
        <v>0</v>
      </c>
      <c r="G17" s="14">
        <v>2.25</v>
      </c>
      <c r="H17" s="14">
        <v>3</v>
      </c>
      <c r="I17" s="14">
        <v>0</v>
      </c>
      <c r="J17" s="14">
        <v>0</v>
      </c>
      <c r="K17" s="16">
        <f t="shared" si="8"/>
        <v>5.25</v>
      </c>
      <c r="L17" s="73" t="s">
        <v>14</v>
      </c>
    </row>
    <row r="18" ht="15">
      <c r="A18" s="30">
        <v>14</v>
      </c>
      <c r="B18" s="14" t="s">
        <v>296</v>
      </c>
      <c r="C18" s="14" t="s">
        <v>21</v>
      </c>
      <c r="D18" s="14">
        <v>10</v>
      </c>
      <c r="E18" s="14">
        <v>1</v>
      </c>
      <c r="F18" s="14">
        <v>0</v>
      </c>
      <c r="G18" s="14">
        <v>0.5</v>
      </c>
      <c r="H18" s="14">
        <v>2</v>
      </c>
      <c r="I18" s="14">
        <v>1</v>
      </c>
      <c r="J18" s="14">
        <v>0.5</v>
      </c>
      <c r="K18" s="16">
        <f t="shared" si="8"/>
        <v>5</v>
      </c>
      <c r="L18" s="73" t="s">
        <v>14</v>
      </c>
    </row>
    <row r="19" ht="15">
      <c r="A19" s="30">
        <v>15</v>
      </c>
      <c r="B19" s="80" t="s">
        <v>297</v>
      </c>
      <c r="C19" s="80" t="s">
        <v>163</v>
      </c>
      <c r="D19" s="14">
        <v>10</v>
      </c>
      <c r="E19" s="14">
        <v>0</v>
      </c>
      <c r="F19" s="14">
        <v>0</v>
      </c>
      <c r="G19" s="14">
        <v>0.5</v>
      </c>
      <c r="H19" s="14">
        <v>2.5</v>
      </c>
      <c r="I19" s="14">
        <v>2</v>
      </c>
      <c r="J19" s="14">
        <v>0</v>
      </c>
      <c r="K19" s="16">
        <f t="shared" si="8"/>
        <v>5</v>
      </c>
      <c r="L19" s="73" t="s">
        <v>14</v>
      </c>
    </row>
    <row r="20" ht="15">
      <c r="A20" s="30">
        <v>16</v>
      </c>
      <c r="B20" s="14" t="s">
        <v>298</v>
      </c>
      <c r="C20" s="30" t="s">
        <v>165</v>
      </c>
      <c r="D20" s="14">
        <v>10</v>
      </c>
      <c r="E20" s="14">
        <v>0</v>
      </c>
      <c r="F20" s="14">
        <v>0</v>
      </c>
      <c r="G20" s="14">
        <v>0</v>
      </c>
      <c r="H20" s="14">
        <v>2.25</v>
      </c>
      <c r="I20" s="14">
        <v>1.5</v>
      </c>
      <c r="J20" s="14">
        <v>1</v>
      </c>
      <c r="K20" s="16">
        <f t="shared" si="8"/>
        <v>4.75</v>
      </c>
      <c r="L20" s="73" t="s">
        <v>14</v>
      </c>
    </row>
    <row r="21" ht="15">
      <c r="A21" s="30">
        <v>17</v>
      </c>
      <c r="B21" s="80" t="s">
        <v>273</v>
      </c>
      <c r="C21" s="80" t="s">
        <v>58</v>
      </c>
      <c r="D21" s="14">
        <v>10</v>
      </c>
      <c r="E21" s="14">
        <v>0</v>
      </c>
      <c r="F21" s="15">
        <v>0</v>
      </c>
      <c r="G21" s="14">
        <v>0</v>
      </c>
      <c r="H21" s="14">
        <v>1</v>
      </c>
      <c r="I21" s="14">
        <v>2</v>
      </c>
      <c r="J21" s="14">
        <v>1</v>
      </c>
      <c r="K21" s="16">
        <f t="shared" si="8"/>
        <v>4</v>
      </c>
      <c r="L21" s="73" t="s">
        <v>14</v>
      </c>
    </row>
    <row r="22" ht="15">
      <c r="A22" s="30">
        <v>18</v>
      </c>
      <c r="B22" s="80" t="s">
        <v>128</v>
      </c>
      <c r="C22" s="80" t="s">
        <v>71</v>
      </c>
      <c r="D22" s="14">
        <v>10</v>
      </c>
      <c r="E22" s="14">
        <v>0</v>
      </c>
      <c r="F22" s="15">
        <v>0</v>
      </c>
      <c r="G22" s="14">
        <v>1.75</v>
      </c>
      <c r="H22" s="14">
        <v>0</v>
      </c>
      <c r="I22" s="14">
        <v>0</v>
      </c>
      <c r="J22" s="14">
        <v>2</v>
      </c>
      <c r="K22" s="16">
        <f t="shared" si="8"/>
        <v>3.75</v>
      </c>
      <c r="L22" s="73" t="s">
        <v>14</v>
      </c>
    </row>
    <row r="23" ht="15">
      <c r="A23" s="30">
        <v>19</v>
      </c>
      <c r="B23" s="76" t="s">
        <v>299</v>
      </c>
      <c r="C23" s="76" t="s">
        <v>216</v>
      </c>
      <c r="D23" s="14">
        <v>10</v>
      </c>
      <c r="E23" s="14">
        <v>0</v>
      </c>
      <c r="F23" s="14">
        <v>0</v>
      </c>
      <c r="G23" s="14">
        <v>0.75</v>
      </c>
      <c r="H23" s="14">
        <v>1.5</v>
      </c>
      <c r="I23" s="14">
        <v>1</v>
      </c>
      <c r="J23" s="14">
        <v>0.5</v>
      </c>
      <c r="K23" s="16">
        <f t="shared" si="8"/>
        <v>3.75</v>
      </c>
      <c r="L23" s="73" t="s">
        <v>14</v>
      </c>
    </row>
    <row r="24" ht="15">
      <c r="A24" s="30">
        <v>20</v>
      </c>
      <c r="B24" s="80" t="s">
        <v>300</v>
      </c>
      <c r="C24" s="80" t="s">
        <v>196</v>
      </c>
      <c r="D24" s="14">
        <v>10</v>
      </c>
      <c r="E24" s="14">
        <v>0</v>
      </c>
      <c r="F24" s="14">
        <v>0</v>
      </c>
      <c r="G24" s="14">
        <v>0.5</v>
      </c>
      <c r="H24" s="14">
        <v>1</v>
      </c>
      <c r="I24" s="14">
        <v>1</v>
      </c>
      <c r="J24" s="14">
        <v>1</v>
      </c>
      <c r="K24" s="16">
        <f t="shared" si="8"/>
        <v>3.5</v>
      </c>
      <c r="L24" s="73" t="s">
        <v>14</v>
      </c>
    </row>
    <row r="25" ht="15">
      <c r="A25" s="30">
        <v>21</v>
      </c>
      <c r="B25" s="30" t="s">
        <v>301</v>
      </c>
      <c r="C25" s="30" t="s">
        <v>74</v>
      </c>
      <c r="D25" s="14">
        <v>10</v>
      </c>
      <c r="E25" s="14">
        <v>0</v>
      </c>
      <c r="F25" s="14">
        <v>0</v>
      </c>
      <c r="G25" s="14">
        <v>0</v>
      </c>
      <c r="H25" s="14">
        <v>0.5</v>
      </c>
      <c r="I25" s="14">
        <v>1</v>
      </c>
      <c r="J25" s="14">
        <v>2</v>
      </c>
      <c r="K25" s="16">
        <f t="shared" si="8"/>
        <v>3.5</v>
      </c>
      <c r="L25" s="73" t="s">
        <v>14</v>
      </c>
    </row>
    <row r="26" ht="15">
      <c r="A26" s="30">
        <v>22</v>
      </c>
      <c r="B26" s="14" t="s">
        <v>302</v>
      </c>
      <c r="C26" s="14" t="s">
        <v>84</v>
      </c>
      <c r="D26" s="14">
        <v>10</v>
      </c>
      <c r="E26" s="14">
        <v>0</v>
      </c>
      <c r="F26" s="15">
        <v>0</v>
      </c>
      <c r="G26" s="14">
        <v>0</v>
      </c>
      <c r="H26" s="14">
        <v>3.5</v>
      </c>
      <c r="I26" s="14">
        <v>0</v>
      </c>
      <c r="J26" s="14">
        <v>0</v>
      </c>
      <c r="K26" s="16">
        <f t="shared" si="8"/>
        <v>3.5</v>
      </c>
      <c r="L26" s="73" t="s">
        <v>14</v>
      </c>
    </row>
    <row r="27" ht="15">
      <c r="A27" s="30">
        <v>23</v>
      </c>
      <c r="B27" s="76" t="s">
        <v>303</v>
      </c>
      <c r="C27" s="76" t="s">
        <v>188</v>
      </c>
      <c r="D27" s="14">
        <v>10</v>
      </c>
      <c r="E27" s="14">
        <v>0</v>
      </c>
      <c r="F27" s="14">
        <v>0</v>
      </c>
      <c r="G27" s="14">
        <v>0.75</v>
      </c>
      <c r="H27" s="14">
        <v>1.5</v>
      </c>
      <c r="I27" s="14">
        <v>1</v>
      </c>
      <c r="J27" s="14">
        <v>0</v>
      </c>
      <c r="K27" s="16">
        <f t="shared" si="8"/>
        <v>3.25</v>
      </c>
      <c r="L27" s="73" t="s">
        <v>14</v>
      </c>
    </row>
    <row r="28" ht="15">
      <c r="A28" s="30">
        <v>24</v>
      </c>
      <c r="B28" s="30" t="s">
        <v>304</v>
      </c>
      <c r="C28" s="30" t="s">
        <v>163</v>
      </c>
      <c r="D28" s="14">
        <v>10</v>
      </c>
      <c r="E28" s="14">
        <v>0</v>
      </c>
      <c r="F28" s="14">
        <v>0</v>
      </c>
      <c r="G28" s="14">
        <v>0.25</v>
      </c>
      <c r="H28" s="14">
        <v>1</v>
      </c>
      <c r="I28" s="14">
        <v>2</v>
      </c>
      <c r="J28" s="14">
        <v>0</v>
      </c>
      <c r="K28" s="16">
        <f t="shared" si="8"/>
        <v>3.25</v>
      </c>
      <c r="L28" s="73" t="s">
        <v>14</v>
      </c>
    </row>
    <row r="29" ht="15">
      <c r="A29" s="30">
        <v>25</v>
      </c>
      <c r="B29" s="80" t="s">
        <v>305</v>
      </c>
      <c r="C29" s="80" t="s">
        <v>231</v>
      </c>
      <c r="D29" s="14">
        <v>10</v>
      </c>
      <c r="E29" s="14">
        <v>0</v>
      </c>
      <c r="F29" s="14">
        <v>0</v>
      </c>
      <c r="G29" s="14">
        <v>0</v>
      </c>
      <c r="H29" s="14">
        <v>2.5</v>
      </c>
      <c r="I29" s="14">
        <v>0</v>
      </c>
      <c r="J29" s="14">
        <v>0.5</v>
      </c>
      <c r="K29" s="16">
        <f t="shared" si="8"/>
        <v>3</v>
      </c>
      <c r="L29" s="73" t="s">
        <v>78</v>
      </c>
    </row>
    <row r="30" ht="15">
      <c r="A30" s="30">
        <v>26</v>
      </c>
      <c r="B30" s="71" t="s">
        <v>306</v>
      </c>
      <c r="C30" s="14" t="s">
        <v>274</v>
      </c>
      <c r="D30" s="14">
        <v>10</v>
      </c>
      <c r="E30" s="14">
        <v>0</v>
      </c>
      <c r="F30" s="15">
        <v>0</v>
      </c>
      <c r="G30" s="14">
        <v>0.5</v>
      </c>
      <c r="H30" s="14">
        <v>1.75</v>
      </c>
      <c r="I30" s="14">
        <v>0</v>
      </c>
      <c r="J30" s="14">
        <v>0.5</v>
      </c>
      <c r="K30" s="16">
        <f t="shared" si="8"/>
        <v>2.75</v>
      </c>
      <c r="L30" s="73" t="s">
        <v>78</v>
      </c>
    </row>
    <row r="31" ht="15">
      <c r="A31" s="30">
        <v>27</v>
      </c>
      <c r="B31" s="14" t="s">
        <v>307</v>
      </c>
      <c r="C31" s="14" t="s">
        <v>308</v>
      </c>
      <c r="D31" s="14">
        <v>10</v>
      </c>
      <c r="E31" s="14">
        <v>0</v>
      </c>
      <c r="F31" s="14">
        <v>0</v>
      </c>
      <c r="G31" s="14">
        <v>0.75</v>
      </c>
      <c r="H31" s="14">
        <v>0.5</v>
      </c>
      <c r="I31" s="14">
        <v>1</v>
      </c>
      <c r="J31" s="14">
        <v>0.5</v>
      </c>
      <c r="K31" s="16">
        <f t="shared" si="8"/>
        <v>2.75</v>
      </c>
      <c r="L31" s="73" t="s">
        <v>78</v>
      </c>
    </row>
    <row r="32" ht="15">
      <c r="A32" s="30">
        <v>28</v>
      </c>
      <c r="B32" s="75" t="s">
        <v>309</v>
      </c>
      <c r="C32" s="71" t="s">
        <v>310</v>
      </c>
      <c r="D32" s="14">
        <v>10</v>
      </c>
      <c r="E32" s="14">
        <v>0</v>
      </c>
      <c r="F32" s="15">
        <v>0</v>
      </c>
      <c r="G32" s="14">
        <v>0.25</v>
      </c>
      <c r="H32" s="14">
        <v>2</v>
      </c>
      <c r="I32" s="14">
        <v>0</v>
      </c>
      <c r="J32" s="14">
        <v>0.5</v>
      </c>
      <c r="K32" s="16">
        <f t="shared" si="8"/>
        <v>2.75</v>
      </c>
      <c r="L32" s="73" t="s">
        <v>78</v>
      </c>
    </row>
    <row r="33" ht="15">
      <c r="A33" s="30">
        <v>29</v>
      </c>
      <c r="B33" s="14" t="s">
        <v>311</v>
      </c>
      <c r="C33" s="80" t="s">
        <v>148</v>
      </c>
      <c r="D33" s="14">
        <v>10</v>
      </c>
      <c r="E33" s="14">
        <v>0</v>
      </c>
      <c r="F33" s="14">
        <v>0</v>
      </c>
      <c r="G33" s="14">
        <v>0</v>
      </c>
      <c r="H33" s="14">
        <v>1.5</v>
      </c>
      <c r="I33" s="14">
        <v>0</v>
      </c>
      <c r="J33" s="14">
        <v>1</v>
      </c>
      <c r="K33" s="16">
        <f t="shared" si="8"/>
        <v>2.5</v>
      </c>
      <c r="L33" s="73" t="s">
        <v>78</v>
      </c>
    </row>
    <row r="34" ht="15">
      <c r="A34" s="30">
        <v>30</v>
      </c>
      <c r="B34" s="14" t="s">
        <v>312</v>
      </c>
      <c r="C34" s="14" t="s">
        <v>90</v>
      </c>
      <c r="D34" s="14">
        <v>10</v>
      </c>
      <c r="E34" s="14">
        <v>0</v>
      </c>
      <c r="F34" s="15">
        <v>0</v>
      </c>
      <c r="G34" s="14">
        <v>0</v>
      </c>
      <c r="H34" s="14">
        <v>1.5</v>
      </c>
      <c r="I34" s="14">
        <v>1</v>
      </c>
      <c r="J34" s="14">
        <v>0</v>
      </c>
      <c r="K34" s="16">
        <f t="shared" si="8"/>
        <v>2.5</v>
      </c>
      <c r="L34" s="73" t="s">
        <v>78</v>
      </c>
    </row>
    <row r="35" ht="15">
      <c r="A35" s="30">
        <v>31</v>
      </c>
      <c r="B35" s="14" t="s">
        <v>313</v>
      </c>
      <c r="C35" s="80" t="s">
        <v>314</v>
      </c>
      <c r="D35" s="14">
        <v>10</v>
      </c>
      <c r="E35" s="14">
        <v>0</v>
      </c>
      <c r="F35" s="15">
        <v>0</v>
      </c>
      <c r="G35" s="14">
        <v>0</v>
      </c>
      <c r="H35" s="14">
        <v>0.5</v>
      </c>
      <c r="I35" s="14">
        <v>0</v>
      </c>
      <c r="J35" s="14">
        <v>2</v>
      </c>
      <c r="K35" s="16">
        <f t="shared" si="8"/>
        <v>2.5</v>
      </c>
      <c r="L35" s="73" t="s">
        <v>78</v>
      </c>
    </row>
    <row r="36" ht="15">
      <c r="A36" s="30">
        <v>32</v>
      </c>
      <c r="B36" s="75" t="s">
        <v>315</v>
      </c>
      <c r="C36" s="75" t="s">
        <v>316</v>
      </c>
      <c r="D36" s="14">
        <v>10</v>
      </c>
      <c r="E36" s="14">
        <v>1</v>
      </c>
      <c r="F36" s="31" t="s">
        <v>317</v>
      </c>
      <c r="G36" s="14">
        <v>0</v>
      </c>
      <c r="H36" s="14">
        <v>1</v>
      </c>
      <c r="I36" s="14">
        <v>0</v>
      </c>
      <c r="J36" s="14">
        <v>0.5</v>
      </c>
      <c r="K36" s="16">
        <f t="shared" si="8"/>
        <v>2.5</v>
      </c>
      <c r="L36" s="73" t="s">
        <v>78</v>
      </c>
    </row>
    <row r="37" ht="15">
      <c r="A37" s="30">
        <v>33</v>
      </c>
      <c r="B37" s="80" t="s">
        <v>318</v>
      </c>
      <c r="C37" s="80" t="s">
        <v>319</v>
      </c>
      <c r="D37" s="14">
        <v>10</v>
      </c>
      <c r="E37" s="14">
        <v>0</v>
      </c>
      <c r="F37" s="15">
        <v>0</v>
      </c>
      <c r="G37" s="14">
        <v>0.25</v>
      </c>
      <c r="H37" s="14">
        <v>0</v>
      </c>
      <c r="I37" s="14">
        <v>2</v>
      </c>
      <c r="J37" s="14">
        <v>0</v>
      </c>
      <c r="K37" s="16">
        <f t="shared" si="8"/>
        <v>2.25</v>
      </c>
      <c r="L37" s="73" t="s">
        <v>78</v>
      </c>
    </row>
    <row r="38" ht="15">
      <c r="A38" s="30">
        <v>34</v>
      </c>
      <c r="B38" s="14" t="s">
        <v>320</v>
      </c>
      <c r="C38" s="14" t="s">
        <v>102</v>
      </c>
      <c r="D38" s="14">
        <v>10</v>
      </c>
      <c r="E38" s="14">
        <v>0</v>
      </c>
      <c r="F38" s="15">
        <v>0</v>
      </c>
      <c r="G38" s="14">
        <v>0</v>
      </c>
      <c r="H38" s="14">
        <v>0</v>
      </c>
      <c r="I38" s="14">
        <v>0</v>
      </c>
      <c r="J38" s="14">
        <v>2</v>
      </c>
      <c r="K38" s="16">
        <f t="shared" si="8"/>
        <v>2</v>
      </c>
      <c r="L38" s="73" t="s">
        <v>78</v>
      </c>
    </row>
    <row r="39" ht="15">
      <c r="A39" s="30">
        <v>35</v>
      </c>
      <c r="B39" s="14" t="s">
        <v>321</v>
      </c>
      <c r="C39" s="14" t="s">
        <v>322</v>
      </c>
      <c r="D39" s="14">
        <v>10</v>
      </c>
      <c r="E39" s="14">
        <v>0</v>
      </c>
      <c r="F39" s="14">
        <v>0</v>
      </c>
      <c r="G39" s="14">
        <v>0</v>
      </c>
      <c r="H39" s="14">
        <v>1</v>
      </c>
      <c r="I39" s="14">
        <v>0</v>
      </c>
      <c r="J39" s="14">
        <v>1</v>
      </c>
      <c r="K39" s="16">
        <f t="shared" si="8"/>
        <v>2</v>
      </c>
      <c r="L39" s="73" t="s">
        <v>78</v>
      </c>
    </row>
    <row r="40" ht="15">
      <c r="A40" s="30">
        <v>36</v>
      </c>
      <c r="B40" s="14" t="s">
        <v>323</v>
      </c>
      <c r="C40" s="30" t="s">
        <v>324</v>
      </c>
      <c r="D40" s="14">
        <v>10</v>
      </c>
      <c r="E40" s="14">
        <v>0</v>
      </c>
      <c r="F40" s="15">
        <v>0</v>
      </c>
      <c r="G40" s="14">
        <v>0</v>
      </c>
      <c r="H40" s="14">
        <v>1</v>
      </c>
      <c r="I40" s="14">
        <v>0</v>
      </c>
      <c r="J40" s="14">
        <v>1</v>
      </c>
      <c r="K40" s="16">
        <f t="shared" si="8"/>
        <v>2</v>
      </c>
      <c r="L40" s="73" t="s">
        <v>78</v>
      </c>
    </row>
    <row r="41" ht="15">
      <c r="A41" s="30">
        <v>37</v>
      </c>
      <c r="B41" s="76" t="s">
        <v>325</v>
      </c>
      <c r="C41" s="76" t="s">
        <v>138</v>
      </c>
      <c r="D41" s="14">
        <v>10</v>
      </c>
      <c r="E41" s="14">
        <v>0</v>
      </c>
      <c r="F41" s="14">
        <v>0.5</v>
      </c>
      <c r="G41" s="14">
        <v>0</v>
      </c>
      <c r="H41" s="14">
        <v>0</v>
      </c>
      <c r="I41" s="14">
        <v>1</v>
      </c>
      <c r="J41" s="14">
        <v>0</v>
      </c>
      <c r="K41" s="16">
        <f t="shared" si="8"/>
        <v>1.5</v>
      </c>
      <c r="L41" s="73" t="s">
        <v>78</v>
      </c>
    </row>
    <row r="42" ht="15">
      <c r="A42" s="30">
        <v>38</v>
      </c>
      <c r="B42" s="30" t="s">
        <v>326</v>
      </c>
      <c r="C42" s="77" t="s">
        <v>21</v>
      </c>
      <c r="D42" s="14">
        <v>10</v>
      </c>
      <c r="E42" s="14">
        <v>0</v>
      </c>
      <c r="F42" s="14">
        <v>0</v>
      </c>
      <c r="G42" s="14">
        <v>0</v>
      </c>
      <c r="H42" s="14">
        <v>0.5</v>
      </c>
      <c r="I42" s="14">
        <v>1</v>
      </c>
      <c r="J42" s="14">
        <v>0</v>
      </c>
      <c r="K42" s="16">
        <f t="shared" si="8"/>
        <v>1.5</v>
      </c>
      <c r="L42" s="73" t="s">
        <v>78</v>
      </c>
    </row>
    <row r="43" ht="15">
      <c r="A43" s="30">
        <v>39</v>
      </c>
      <c r="B43" s="75" t="s">
        <v>327</v>
      </c>
      <c r="C43" s="75" t="s">
        <v>71</v>
      </c>
      <c r="D43" s="14">
        <v>10</v>
      </c>
      <c r="E43" s="14">
        <v>0</v>
      </c>
      <c r="F43" s="15">
        <v>0</v>
      </c>
      <c r="G43" s="14">
        <v>0</v>
      </c>
      <c r="H43" s="14">
        <v>1</v>
      </c>
      <c r="I43" s="14">
        <v>0</v>
      </c>
      <c r="J43" s="14">
        <v>0.5</v>
      </c>
      <c r="K43" s="16">
        <f t="shared" si="8"/>
        <v>1.5</v>
      </c>
      <c r="L43" s="73" t="s">
        <v>78</v>
      </c>
    </row>
    <row r="44" ht="15">
      <c r="A44" s="30">
        <v>40</v>
      </c>
      <c r="B44" s="76" t="s">
        <v>328</v>
      </c>
      <c r="C44" s="76" t="s">
        <v>127</v>
      </c>
      <c r="D44" s="14">
        <v>10</v>
      </c>
      <c r="E44" s="14">
        <v>0</v>
      </c>
      <c r="F44" s="14">
        <v>0</v>
      </c>
      <c r="G44" s="14">
        <v>0.25</v>
      </c>
      <c r="H44" s="14">
        <v>0.5</v>
      </c>
      <c r="I44" s="14">
        <v>0</v>
      </c>
      <c r="J44" s="14">
        <v>0.5</v>
      </c>
      <c r="K44" s="16">
        <f t="shared" si="8"/>
        <v>1.25</v>
      </c>
      <c r="L44" s="73" t="s">
        <v>78</v>
      </c>
    </row>
    <row r="45" ht="15">
      <c r="A45" s="30">
        <v>41</v>
      </c>
      <c r="B45" s="80" t="s">
        <v>329</v>
      </c>
      <c r="C45" s="80" t="s">
        <v>45</v>
      </c>
      <c r="D45" s="14">
        <v>10</v>
      </c>
      <c r="E45" s="14">
        <v>0</v>
      </c>
      <c r="F45" s="14">
        <v>0</v>
      </c>
      <c r="G45" s="14">
        <v>0.25</v>
      </c>
      <c r="H45" s="14">
        <v>1</v>
      </c>
      <c r="I45" s="14">
        <v>0</v>
      </c>
      <c r="J45" s="14">
        <v>0</v>
      </c>
      <c r="K45" s="16">
        <f t="shared" si="8"/>
        <v>1.25</v>
      </c>
      <c r="L45" s="73" t="s">
        <v>78</v>
      </c>
    </row>
    <row r="46" ht="15">
      <c r="A46" s="30">
        <v>42</v>
      </c>
      <c r="B46" s="30" t="s">
        <v>330</v>
      </c>
      <c r="C46" s="30" t="s">
        <v>84</v>
      </c>
      <c r="D46" s="14">
        <v>10</v>
      </c>
      <c r="E46" s="14">
        <v>0</v>
      </c>
      <c r="F46" s="15">
        <v>0</v>
      </c>
      <c r="G46" s="14">
        <v>0.25</v>
      </c>
      <c r="H46" s="14">
        <v>0</v>
      </c>
      <c r="I46" s="14">
        <v>0</v>
      </c>
      <c r="J46" s="14">
        <v>1</v>
      </c>
      <c r="K46" s="16">
        <f t="shared" si="8"/>
        <v>1.25</v>
      </c>
      <c r="L46" s="73" t="s">
        <v>78</v>
      </c>
    </row>
    <row r="47" ht="15">
      <c r="A47" s="30">
        <v>43</v>
      </c>
      <c r="B47" s="14" t="s">
        <v>331</v>
      </c>
      <c r="C47" s="14" t="s">
        <v>138</v>
      </c>
      <c r="D47" s="14">
        <v>10</v>
      </c>
      <c r="E47" s="14">
        <v>1</v>
      </c>
      <c r="F47" s="15">
        <v>0</v>
      </c>
      <c r="G47" s="14">
        <v>0</v>
      </c>
      <c r="H47" s="14">
        <v>0</v>
      </c>
      <c r="I47" s="14">
        <v>0</v>
      </c>
      <c r="J47" s="14">
        <v>0</v>
      </c>
      <c r="K47" s="16">
        <f t="shared" si="8"/>
        <v>1</v>
      </c>
      <c r="L47" s="73" t="s">
        <v>78</v>
      </c>
    </row>
    <row r="48" ht="15">
      <c r="A48" s="30">
        <v>44</v>
      </c>
      <c r="B48" s="75" t="s">
        <v>332</v>
      </c>
      <c r="C48" s="75" t="s">
        <v>90</v>
      </c>
      <c r="D48" s="14">
        <v>10</v>
      </c>
      <c r="E48" s="14">
        <v>0</v>
      </c>
      <c r="F48" s="14">
        <v>0.5</v>
      </c>
      <c r="G48" s="14">
        <v>0</v>
      </c>
      <c r="H48" s="14">
        <v>0</v>
      </c>
      <c r="I48" s="14">
        <v>0</v>
      </c>
      <c r="J48" s="14">
        <v>0.5</v>
      </c>
      <c r="K48" s="16">
        <f t="shared" si="8"/>
        <v>1</v>
      </c>
      <c r="L48" s="73" t="s">
        <v>78</v>
      </c>
    </row>
    <row r="49" ht="15">
      <c r="A49" s="30">
        <v>45</v>
      </c>
      <c r="B49" s="14" t="s">
        <v>333</v>
      </c>
      <c r="C49" s="14" t="s">
        <v>236</v>
      </c>
      <c r="D49" s="14">
        <v>10</v>
      </c>
      <c r="E49" s="14">
        <v>0</v>
      </c>
      <c r="F49" s="14">
        <v>0</v>
      </c>
      <c r="G49" s="14">
        <v>0</v>
      </c>
      <c r="H49" s="14">
        <v>1</v>
      </c>
      <c r="I49" s="14">
        <v>0</v>
      </c>
      <c r="J49" s="14">
        <v>0</v>
      </c>
      <c r="K49" s="16">
        <f t="shared" si="8"/>
        <v>1</v>
      </c>
      <c r="L49" s="73" t="s">
        <v>78</v>
      </c>
    </row>
    <row r="50" ht="15">
      <c r="A50" s="30">
        <v>46</v>
      </c>
      <c r="B50" s="83" t="s">
        <v>334</v>
      </c>
      <c r="C50" s="77" t="s">
        <v>96</v>
      </c>
      <c r="D50" s="14">
        <v>10</v>
      </c>
      <c r="E50" s="14">
        <v>0</v>
      </c>
      <c r="F50" s="14">
        <v>0</v>
      </c>
      <c r="G50" s="14">
        <v>0</v>
      </c>
      <c r="H50" s="14">
        <v>0.5</v>
      </c>
      <c r="I50" s="14">
        <v>0</v>
      </c>
      <c r="J50" s="14">
        <v>0.5</v>
      </c>
      <c r="K50" s="16">
        <f t="shared" si="8"/>
        <v>1</v>
      </c>
      <c r="L50" s="73" t="s">
        <v>78</v>
      </c>
    </row>
    <row r="51" ht="15">
      <c r="A51" s="30">
        <v>47</v>
      </c>
      <c r="B51" s="89" t="s">
        <v>335</v>
      </c>
      <c r="C51" s="77" t="s">
        <v>66</v>
      </c>
      <c r="D51" s="14">
        <v>10</v>
      </c>
      <c r="E51" s="14">
        <v>0</v>
      </c>
      <c r="F51" s="15">
        <v>0</v>
      </c>
      <c r="G51" s="14">
        <v>0</v>
      </c>
      <c r="H51" s="14">
        <v>0</v>
      </c>
      <c r="I51" s="14">
        <v>1</v>
      </c>
      <c r="J51" s="14">
        <v>0</v>
      </c>
      <c r="K51" s="16">
        <f t="shared" si="8"/>
        <v>1</v>
      </c>
      <c r="L51" s="73" t="s">
        <v>78</v>
      </c>
    </row>
    <row r="52" ht="15">
      <c r="A52" s="30">
        <v>48</v>
      </c>
      <c r="B52" s="80" t="s">
        <v>336</v>
      </c>
      <c r="C52" s="80" t="s">
        <v>337</v>
      </c>
      <c r="D52" s="14">
        <v>10</v>
      </c>
      <c r="E52" s="14">
        <v>0</v>
      </c>
      <c r="F52" s="14">
        <v>0</v>
      </c>
      <c r="G52" s="14">
        <v>0</v>
      </c>
      <c r="H52" s="14">
        <v>1</v>
      </c>
      <c r="I52" s="14">
        <v>0</v>
      </c>
      <c r="J52" s="14">
        <v>0</v>
      </c>
      <c r="K52" s="16">
        <f t="shared" si="8"/>
        <v>1</v>
      </c>
      <c r="L52" s="73" t="s">
        <v>78</v>
      </c>
    </row>
    <row r="53" ht="15">
      <c r="A53" s="30">
        <v>49</v>
      </c>
      <c r="B53" s="75" t="s">
        <v>338</v>
      </c>
      <c r="C53" s="75" t="s">
        <v>49</v>
      </c>
      <c r="D53" s="14">
        <v>10</v>
      </c>
      <c r="E53" s="14">
        <v>0</v>
      </c>
      <c r="F53" s="14">
        <v>0</v>
      </c>
      <c r="G53" s="14">
        <v>0</v>
      </c>
      <c r="H53" s="14">
        <v>1</v>
      </c>
      <c r="I53" s="14">
        <v>0</v>
      </c>
      <c r="J53" s="14">
        <v>0</v>
      </c>
      <c r="K53" s="16">
        <f t="shared" si="8"/>
        <v>1</v>
      </c>
      <c r="L53" s="73" t="s">
        <v>78</v>
      </c>
    </row>
    <row r="54" ht="15">
      <c r="A54" s="30">
        <v>50</v>
      </c>
      <c r="B54" s="83" t="s">
        <v>339</v>
      </c>
      <c r="C54" s="77" t="s">
        <v>163</v>
      </c>
      <c r="D54" s="14">
        <v>10</v>
      </c>
      <c r="E54" s="14">
        <v>0</v>
      </c>
      <c r="F54" s="14">
        <v>0</v>
      </c>
      <c r="G54" s="14">
        <v>0.25</v>
      </c>
      <c r="H54" s="14">
        <v>0</v>
      </c>
      <c r="I54" s="14">
        <v>0</v>
      </c>
      <c r="J54" s="14">
        <v>0.5</v>
      </c>
      <c r="K54" s="16">
        <f t="shared" si="8"/>
        <v>0.75</v>
      </c>
      <c r="L54" s="73" t="s">
        <v>78</v>
      </c>
    </row>
    <row r="55" ht="15">
      <c r="A55" s="30">
        <v>51</v>
      </c>
      <c r="B55" s="14" t="s">
        <v>340</v>
      </c>
      <c r="C55" s="14" t="s">
        <v>341</v>
      </c>
      <c r="D55" s="14">
        <v>10</v>
      </c>
      <c r="E55" s="14">
        <v>0</v>
      </c>
      <c r="F55" s="14">
        <v>0</v>
      </c>
      <c r="G55" s="14">
        <v>0</v>
      </c>
      <c r="H55" s="14">
        <v>0.5</v>
      </c>
      <c r="I55" s="14">
        <v>0</v>
      </c>
      <c r="J55" s="14">
        <v>0</v>
      </c>
      <c r="K55" s="16">
        <f t="shared" si="8"/>
        <v>0.5</v>
      </c>
      <c r="L55" s="73" t="s">
        <v>78</v>
      </c>
    </row>
    <row r="56" ht="15">
      <c r="A56" s="30">
        <v>52</v>
      </c>
      <c r="B56" s="76" t="s">
        <v>342</v>
      </c>
      <c r="C56" s="76" t="s">
        <v>102</v>
      </c>
      <c r="D56" s="14">
        <v>10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0.5</v>
      </c>
      <c r="K56" s="16">
        <f t="shared" si="8"/>
        <v>0.5</v>
      </c>
      <c r="L56" s="73" t="s">
        <v>78</v>
      </c>
    </row>
    <row r="57" ht="15">
      <c r="A57" s="30">
        <v>53</v>
      </c>
      <c r="B57" s="30" t="s">
        <v>343</v>
      </c>
      <c r="C57" s="14" t="s">
        <v>257</v>
      </c>
      <c r="D57" s="14">
        <v>10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0.5</v>
      </c>
      <c r="K57" s="16">
        <f t="shared" si="8"/>
        <v>0.5</v>
      </c>
      <c r="L57" s="73" t="s">
        <v>78</v>
      </c>
    </row>
    <row r="58" ht="15">
      <c r="A58" s="30">
        <v>54</v>
      </c>
      <c r="B58" s="80" t="s">
        <v>344</v>
      </c>
      <c r="C58" s="80" t="s">
        <v>345</v>
      </c>
      <c r="D58" s="14">
        <v>10</v>
      </c>
      <c r="E58" s="14">
        <v>0</v>
      </c>
      <c r="F58" s="14">
        <v>0</v>
      </c>
      <c r="G58" s="14">
        <v>0.5</v>
      </c>
      <c r="H58" s="14">
        <v>0</v>
      </c>
      <c r="I58" s="14">
        <v>0</v>
      </c>
      <c r="J58" s="14">
        <v>0</v>
      </c>
      <c r="K58" s="16">
        <f t="shared" si="8"/>
        <v>0.5</v>
      </c>
      <c r="L58" s="73" t="s">
        <v>78</v>
      </c>
    </row>
    <row r="59" ht="15">
      <c r="A59" s="30">
        <v>55</v>
      </c>
      <c r="B59" s="30" t="s">
        <v>346</v>
      </c>
      <c r="C59" s="14" t="s">
        <v>337</v>
      </c>
      <c r="D59" s="14">
        <v>10</v>
      </c>
      <c r="E59" s="14">
        <v>0</v>
      </c>
      <c r="F59" s="14">
        <v>0</v>
      </c>
      <c r="G59" s="14">
        <v>0.25</v>
      </c>
      <c r="H59" s="14">
        <v>0</v>
      </c>
      <c r="I59" s="14">
        <v>0</v>
      </c>
      <c r="J59" s="14">
        <v>0</v>
      </c>
      <c r="K59" s="16">
        <f t="shared" si="8"/>
        <v>0.25</v>
      </c>
      <c r="L59" s="73" t="s">
        <v>78</v>
      </c>
    </row>
    <row r="60" ht="15">
      <c r="A60" s="30">
        <v>56</v>
      </c>
      <c r="B60" s="14" t="s">
        <v>347</v>
      </c>
      <c r="C60" s="14" t="s">
        <v>25</v>
      </c>
      <c r="D60" s="14">
        <v>10</v>
      </c>
      <c r="E60" s="14">
        <v>0</v>
      </c>
      <c r="F60" s="15">
        <v>0</v>
      </c>
      <c r="G60" s="14">
        <v>0</v>
      </c>
      <c r="H60" s="14">
        <v>0</v>
      </c>
      <c r="I60" s="14">
        <v>0</v>
      </c>
      <c r="J60" s="14">
        <v>0</v>
      </c>
      <c r="K60" s="16">
        <f t="shared" si="8"/>
        <v>0</v>
      </c>
      <c r="L60" s="73" t="s">
        <v>78</v>
      </c>
    </row>
    <row r="61" ht="15">
      <c r="A61" s="30">
        <v>57</v>
      </c>
      <c r="B61" s="14" t="s">
        <v>348</v>
      </c>
      <c r="C61" s="14" t="s">
        <v>84</v>
      </c>
      <c r="D61" s="14">
        <v>10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6">
        <f t="shared" si="8"/>
        <v>0</v>
      </c>
      <c r="L61" s="73" t="s">
        <v>78</v>
      </c>
    </row>
    <row r="62" ht="15">
      <c r="A62" s="30">
        <v>58</v>
      </c>
      <c r="B62" s="30" t="s">
        <v>349</v>
      </c>
      <c r="C62" s="14" t="s">
        <v>43</v>
      </c>
      <c r="D62" s="14">
        <v>10</v>
      </c>
      <c r="E62" s="14">
        <v>0</v>
      </c>
      <c r="F62" s="15">
        <v>0</v>
      </c>
      <c r="G62" s="14">
        <v>0</v>
      </c>
      <c r="H62" s="14">
        <v>0</v>
      </c>
      <c r="I62" s="14">
        <v>0</v>
      </c>
      <c r="J62" s="14">
        <v>0</v>
      </c>
      <c r="K62" s="16">
        <f t="shared" si="8"/>
        <v>0</v>
      </c>
      <c r="L62" s="73" t="s">
        <v>78</v>
      </c>
    </row>
    <row r="63" ht="15">
      <c r="A63" s="30">
        <v>59</v>
      </c>
      <c r="B63" s="14" t="s">
        <v>350</v>
      </c>
      <c r="C63" s="30" t="s">
        <v>53</v>
      </c>
      <c r="D63" s="14">
        <v>10</v>
      </c>
      <c r="E63" s="14">
        <v>0</v>
      </c>
      <c r="F63" s="15">
        <v>0</v>
      </c>
      <c r="G63" s="14">
        <v>0</v>
      </c>
      <c r="H63" s="14">
        <v>0</v>
      </c>
      <c r="I63" s="14">
        <v>0</v>
      </c>
      <c r="J63" s="14">
        <v>0</v>
      </c>
      <c r="K63" s="16">
        <f t="shared" si="8"/>
        <v>0</v>
      </c>
      <c r="L63" s="73" t="s">
        <v>78</v>
      </c>
    </row>
    <row r="64" ht="15">
      <c r="A64" s="30">
        <v>60</v>
      </c>
      <c r="B64" s="71" t="s">
        <v>351</v>
      </c>
      <c r="C64" s="75" t="s">
        <v>84</v>
      </c>
      <c r="D64" s="14">
        <v>10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6">
        <f t="shared" si="8"/>
        <v>0</v>
      </c>
      <c r="L64" s="73" t="s">
        <v>78</v>
      </c>
    </row>
    <row r="65" ht="12.75">
      <c r="A65" s="30">
        <v>61</v>
      </c>
      <c r="B65" s="71" t="s">
        <v>352</v>
      </c>
      <c r="C65" s="30" t="s">
        <v>292</v>
      </c>
      <c r="D65" s="14">
        <v>10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6">
        <f t="shared" si="8"/>
        <v>0</v>
      </c>
      <c r="L65" s="73" t="s">
        <v>78</v>
      </c>
    </row>
    <row r="66" ht="12.75">
      <c r="A66" s="30">
        <v>62</v>
      </c>
      <c r="B66" s="14" t="s">
        <v>353</v>
      </c>
      <c r="C66" s="30" t="s">
        <v>102</v>
      </c>
      <c r="D66" s="14">
        <v>10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6">
        <f t="shared" si="8"/>
        <v>0</v>
      </c>
      <c r="L66" s="73" t="s">
        <v>78</v>
      </c>
    </row>
    <row r="67" ht="12.75">
      <c r="A67" s="30">
        <v>63</v>
      </c>
      <c r="B67" s="71" t="s">
        <v>354</v>
      </c>
      <c r="C67" s="30" t="s">
        <v>88</v>
      </c>
      <c r="D67" s="14">
        <v>10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6">
        <f t="shared" si="8"/>
        <v>0</v>
      </c>
      <c r="L67" s="73" t="s">
        <v>78</v>
      </c>
    </row>
    <row r="68" ht="12.75">
      <c r="A68" s="30">
        <v>64</v>
      </c>
      <c r="B68" s="71" t="s">
        <v>354</v>
      </c>
      <c r="C68" s="14" t="s">
        <v>146</v>
      </c>
      <c r="D68" s="14">
        <v>10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6">
        <f t="shared" si="8"/>
        <v>0</v>
      </c>
      <c r="L68" s="73" t="s">
        <v>78</v>
      </c>
    </row>
    <row r="69" ht="12.75">
      <c r="A69" s="30">
        <v>65</v>
      </c>
      <c r="B69" s="30" t="s">
        <v>355</v>
      </c>
      <c r="C69" s="30" t="s">
        <v>45</v>
      </c>
      <c r="D69" s="14">
        <v>10</v>
      </c>
      <c r="E69" s="14">
        <v>0</v>
      </c>
      <c r="F69" s="15">
        <v>0</v>
      </c>
      <c r="G69" s="14">
        <v>0</v>
      </c>
      <c r="H69" s="14">
        <v>0</v>
      </c>
      <c r="I69" s="14">
        <v>0</v>
      </c>
      <c r="J69" s="14">
        <v>0</v>
      </c>
      <c r="K69" s="16">
        <f t="shared" si="8"/>
        <v>0</v>
      </c>
      <c r="L69" s="73" t="s">
        <v>78</v>
      </c>
    </row>
    <row r="70" ht="12.75">
      <c r="A70" s="30">
        <v>66</v>
      </c>
      <c r="B70" s="75" t="s">
        <v>356</v>
      </c>
      <c r="C70" s="75" t="s">
        <v>357</v>
      </c>
      <c r="D70" s="14">
        <v>10</v>
      </c>
      <c r="E70" s="14">
        <v>0</v>
      </c>
      <c r="F70" s="15">
        <v>0</v>
      </c>
      <c r="G70" s="14">
        <v>0</v>
      </c>
      <c r="H70" s="14">
        <v>0</v>
      </c>
      <c r="I70" s="14">
        <v>0</v>
      </c>
      <c r="J70" s="14">
        <v>0</v>
      </c>
      <c r="K70" s="94">
        <f t="shared" si="8"/>
        <v>0</v>
      </c>
      <c r="L70" s="73" t="s">
        <v>78</v>
      </c>
    </row>
    <row r="71" ht="12.75">
      <c r="A71" s="30">
        <v>67</v>
      </c>
      <c r="B71" s="76" t="s">
        <v>358</v>
      </c>
      <c r="C71" s="76" t="s">
        <v>47</v>
      </c>
      <c r="D71" s="14">
        <v>10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6">
        <v>0</v>
      </c>
      <c r="K71" s="92">
        <f t="shared" si="8"/>
        <v>0</v>
      </c>
      <c r="L71" s="73" t="s">
        <v>78</v>
      </c>
    </row>
    <row r="72" ht="12.75">
      <c r="A72" s="66"/>
      <c r="B72" s="95"/>
      <c r="C72" s="95"/>
      <c r="D72" s="69"/>
      <c r="K72" s="4"/>
    </row>
    <row r="74" ht="12.75">
      <c r="B74" s="25"/>
      <c r="C74" s="25"/>
    </row>
    <row r="75" ht="12.75">
      <c r="B75" s="70"/>
      <c r="C75" s="70"/>
    </row>
    <row r="77" ht="12.75">
      <c r="B77" s="70"/>
      <c r="C77" s="70"/>
    </row>
    <row r="78" ht="12.75">
      <c r="B78" s="70"/>
      <c r="C78" s="70"/>
    </row>
    <row r="79" ht="12.75">
      <c r="B79" s="70"/>
      <c r="C79" s="70"/>
    </row>
    <row r="80" ht="12.75">
      <c r="B80" s="70"/>
      <c r="C80" s="70"/>
    </row>
    <row r="81" ht="12.75">
      <c r="B81" s="70"/>
      <c r="C81" s="70"/>
    </row>
    <row r="82" ht="12.75">
      <c r="B82" s="70"/>
      <c r="C82" s="70"/>
    </row>
    <row r="83" ht="12.75">
      <c r="B83" s="70"/>
      <c r="C83" s="70"/>
    </row>
  </sheetData>
  <autoFilter ref="A4:L71">
    <sortState ref="A5:Q71">
      <sortCondition descending="1" ref="K4"/>
    </sortState>
  </autoFilter>
  <mergeCells count="12">
    <mergeCell ref="A1:G1"/>
    <mergeCell ref="A2:G2"/>
    <mergeCell ref="A3:G3"/>
    <mergeCell ref="B74:C74"/>
    <mergeCell ref="B75:C75"/>
    <mergeCell ref="B77:C77"/>
    <mergeCell ref="B78:C78"/>
    <mergeCell ref="B79:C79"/>
    <mergeCell ref="B80:C80"/>
    <mergeCell ref="B81:C81"/>
    <mergeCell ref="B82:C82"/>
    <mergeCell ref="B83:C83"/>
  </mergeCells>
  <dataValidations count="1" disablePrompts="0">
    <dataValidation sqref="F25:F26" type="custom" allowBlank="1" errorStyle="stop" imeMode="noControl" operator="between" showDropDown="1" showErrorMessage="0" showInputMessage="0">
      <formula1>OR(NOT(ISERROR(DATEVALUE(#REF!))),AND(ISNUMBER(#REF!),LEFT(CELL("format",#REF!))="D"))</formula1>
    </dataValidation>
  </dataValidations>
  <printOptions headings="0" gridLines="0"/>
  <pageMargins left="0.25" right="0.25" top="0.75" bottom="0.75" header="0.51180555555555496" footer="0.51180555555555496"/>
  <pageSetup paperSize="9" scale="97" firstPageNumber="0" fitToWidth="1" fitToHeight="0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3900BD-0080-46E3-BC6A-000700B400CD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J12:J13 G5:G41 H5:H46 G47:H53 G55:H71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60" zoomScale="72" workbookViewId="0">
      <selection activeCell="A4" activeCellId="0" sqref="A4:M4"/>
    </sheetView>
  </sheetViews>
  <sheetFormatPr defaultColWidth="8.42578125" defaultRowHeight="12.75"/>
  <cols>
    <col customWidth="1" min="1" max="1" width="5"/>
    <col customWidth="1" min="2" max="2" width="15.7109375"/>
    <col customWidth="1" min="3" max="3" width="14.140625"/>
    <col customWidth="1" min="4" max="4" width="6.85546875"/>
    <col customWidth="1" min="5" max="5" width="8.7109375"/>
    <col customWidth="1" min="6" max="6" width="8"/>
    <col customWidth="1" min="7" max="7" width="7.85546875"/>
    <col customWidth="1" min="8" max="8" style="1" width="7.85546875"/>
    <col customWidth="1" min="9" max="9" width="7.85546875"/>
    <col customWidth="1" min="10" max="10" style="1" width="16.28515625"/>
    <col customWidth="1" min="11" max="11" width="7.85546875"/>
    <col customWidth="1" min="12" max="12" width="15.140625"/>
  </cols>
  <sheetData>
    <row r="1" ht="1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4"/>
      <c r="M1" s="4"/>
    </row>
    <row r="2" ht="23.25" customHeight="1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7"/>
      <c r="L2" s="4"/>
      <c r="M2" s="4"/>
    </row>
    <row r="3" ht="15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4"/>
      <c r="M3" s="4"/>
    </row>
    <row r="4" ht="28.5">
      <c r="A4" s="98" t="s">
        <v>3</v>
      </c>
      <c r="B4" s="98" t="s">
        <v>4</v>
      </c>
      <c r="C4" s="98" t="s">
        <v>5</v>
      </c>
      <c r="D4" s="98" t="s">
        <v>6</v>
      </c>
      <c r="E4" s="98">
        <v>1</v>
      </c>
      <c r="F4" s="98">
        <v>2</v>
      </c>
      <c r="G4" s="98">
        <v>3</v>
      </c>
      <c r="H4" s="98">
        <v>4</v>
      </c>
      <c r="I4" s="98">
        <v>5</v>
      </c>
      <c r="J4" s="99" t="s">
        <v>161</v>
      </c>
      <c r="K4" s="100" t="s">
        <v>7</v>
      </c>
      <c r="L4" s="9" t="s">
        <v>8</v>
      </c>
    </row>
    <row r="5" ht="15">
      <c r="A5" s="101">
        <v>1</v>
      </c>
      <c r="B5" s="102" t="s">
        <v>359</v>
      </c>
      <c r="C5" s="103" t="s">
        <v>71</v>
      </c>
      <c r="D5" s="104">
        <v>11</v>
      </c>
      <c r="E5" s="105">
        <v>0.5</v>
      </c>
      <c r="F5" s="105">
        <v>5</v>
      </c>
      <c r="G5" s="105">
        <v>3</v>
      </c>
      <c r="H5" s="105">
        <v>0</v>
      </c>
      <c r="I5" s="105">
        <v>3</v>
      </c>
      <c r="J5" s="105">
        <v>6.5</v>
      </c>
      <c r="K5" s="106">
        <f t="shared" ref="K5:K9" si="9">SUM(E5:J5)</f>
        <v>18</v>
      </c>
      <c r="L5" s="107" t="s">
        <v>11</v>
      </c>
    </row>
    <row r="6" ht="15">
      <c r="A6" s="101">
        <v>2</v>
      </c>
      <c r="B6" s="108" t="s">
        <v>360</v>
      </c>
      <c r="C6" s="108" t="s">
        <v>33</v>
      </c>
      <c r="D6" s="104">
        <v>11</v>
      </c>
      <c r="E6" s="105">
        <v>3</v>
      </c>
      <c r="F6" s="109">
        <v>4</v>
      </c>
      <c r="G6" s="105">
        <v>2</v>
      </c>
      <c r="H6" s="105">
        <v>0</v>
      </c>
      <c r="I6" s="105">
        <v>0</v>
      </c>
      <c r="J6" s="105">
        <v>5.5</v>
      </c>
      <c r="K6" s="106">
        <f t="shared" si="9"/>
        <v>14.5</v>
      </c>
      <c r="L6" s="107" t="s">
        <v>11</v>
      </c>
    </row>
    <row r="7" ht="15">
      <c r="A7" s="101">
        <v>3</v>
      </c>
      <c r="B7" s="110" t="s">
        <v>361</v>
      </c>
      <c r="C7" s="110" t="s">
        <v>23</v>
      </c>
      <c r="D7" s="104">
        <v>11</v>
      </c>
      <c r="E7" s="105">
        <v>0.5</v>
      </c>
      <c r="F7" s="105">
        <v>5</v>
      </c>
      <c r="G7" s="105">
        <v>2</v>
      </c>
      <c r="H7" s="105">
        <v>0</v>
      </c>
      <c r="I7" s="105">
        <v>3</v>
      </c>
      <c r="J7" s="105">
        <v>3</v>
      </c>
      <c r="K7" s="106">
        <f t="shared" si="9"/>
        <v>13.5</v>
      </c>
      <c r="L7" s="107" t="s">
        <v>11</v>
      </c>
    </row>
    <row r="8" ht="15">
      <c r="A8" s="101">
        <v>4</v>
      </c>
      <c r="B8" s="111" t="s">
        <v>362</v>
      </c>
      <c r="C8" s="111" t="s">
        <v>21</v>
      </c>
      <c r="D8" s="104">
        <v>11</v>
      </c>
      <c r="E8" s="105">
        <v>0.5</v>
      </c>
      <c r="F8" s="109">
        <v>4.5</v>
      </c>
      <c r="G8" s="105">
        <v>2</v>
      </c>
      <c r="H8" s="105">
        <v>0</v>
      </c>
      <c r="I8" s="105">
        <v>3</v>
      </c>
      <c r="J8" s="105">
        <v>3.5</v>
      </c>
      <c r="K8" s="106">
        <f t="shared" si="9"/>
        <v>13.5</v>
      </c>
      <c r="L8" s="107" t="s">
        <v>11</v>
      </c>
    </row>
    <row r="9" ht="15">
      <c r="A9" s="101">
        <v>5</v>
      </c>
      <c r="B9" s="73" t="s">
        <v>363</v>
      </c>
      <c r="C9" s="73" t="s">
        <v>43</v>
      </c>
      <c r="D9" s="104">
        <v>11</v>
      </c>
      <c r="E9" s="14">
        <v>0.5</v>
      </c>
      <c r="F9" s="112">
        <v>2</v>
      </c>
      <c r="G9" s="14">
        <v>2</v>
      </c>
      <c r="H9" s="14">
        <v>2</v>
      </c>
      <c r="I9" s="14">
        <v>1</v>
      </c>
      <c r="J9" s="14">
        <v>5</v>
      </c>
      <c r="K9" s="106">
        <f t="shared" si="9"/>
        <v>12.5</v>
      </c>
      <c r="L9" s="107" t="s">
        <v>14</v>
      </c>
    </row>
    <row r="10" ht="15">
      <c r="A10" s="101">
        <v>6</v>
      </c>
      <c r="B10" s="110" t="s">
        <v>364</v>
      </c>
      <c r="C10" s="110" t="s">
        <v>96</v>
      </c>
      <c r="D10" s="104">
        <v>11</v>
      </c>
      <c r="E10" s="105">
        <v>0.5</v>
      </c>
      <c r="F10" s="105">
        <v>5</v>
      </c>
      <c r="G10" s="105">
        <v>2</v>
      </c>
      <c r="H10" s="105">
        <v>0</v>
      </c>
      <c r="I10" s="105">
        <v>3</v>
      </c>
      <c r="J10" s="105">
        <v>1.6000000000000001</v>
      </c>
      <c r="K10" s="106">
        <f t="shared" ref="K10:K70" si="10">SUM(E10:J10)</f>
        <v>12.1</v>
      </c>
      <c r="L10" s="107" t="s">
        <v>14</v>
      </c>
    </row>
    <row r="11" ht="15">
      <c r="A11" s="101">
        <v>7</v>
      </c>
      <c r="B11" s="113" t="s">
        <v>365</v>
      </c>
      <c r="C11" s="113" t="s">
        <v>366</v>
      </c>
      <c r="D11" s="104">
        <v>11</v>
      </c>
      <c r="E11" s="105">
        <v>0.5</v>
      </c>
      <c r="F11" s="109">
        <v>5</v>
      </c>
      <c r="G11" s="105">
        <v>2</v>
      </c>
      <c r="H11" s="105">
        <v>0</v>
      </c>
      <c r="I11" s="105">
        <v>3</v>
      </c>
      <c r="J11" s="105">
        <v>1.5</v>
      </c>
      <c r="K11" s="106">
        <f t="shared" si="10"/>
        <v>12</v>
      </c>
      <c r="L11" s="107" t="s">
        <v>14</v>
      </c>
    </row>
    <row r="12" ht="15">
      <c r="A12" s="101">
        <v>8</v>
      </c>
      <c r="B12" s="108" t="s">
        <v>367</v>
      </c>
      <c r="C12" s="108" t="s">
        <v>43</v>
      </c>
      <c r="D12" s="104">
        <v>11</v>
      </c>
      <c r="E12" s="105">
        <v>0</v>
      </c>
      <c r="F12" s="109">
        <v>3</v>
      </c>
      <c r="G12" s="105">
        <v>0</v>
      </c>
      <c r="H12" s="105">
        <v>2</v>
      </c>
      <c r="I12" s="105">
        <v>1</v>
      </c>
      <c r="J12" s="105">
        <v>5.5</v>
      </c>
      <c r="K12" s="106">
        <f t="shared" si="10"/>
        <v>11.5</v>
      </c>
      <c r="L12" s="107" t="s">
        <v>14</v>
      </c>
    </row>
    <row r="13" ht="15">
      <c r="A13" s="101">
        <v>9</v>
      </c>
      <c r="B13" s="111" t="s">
        <v>368</v>
      </c>
      <c r="C13" s="111" t="s">
        <v>369</v>
      </c>
      <c r="D13" s="104">
        <v>11</v>
      </c>
      <c r="E13" s="105">
        <v>0</v>
      </c>
      <c r="F13" s="109">
        <v>2.5</v>
      </c>
      <c r="G13" s="105">
        <v>5</v>
      </c>
      <c r="H13" s="105">
        <v>0</v>
      </c>
      <c r="I13" s="105">
        <v>0</v>
      </c>
      <c r="J13" s="105">
        <v>3.7000000000000002</v>
      </c>
      <c r="K13" s="106">
        <f t="shared" si="10"/>
        <v>11.199999999999999</v>
      </c>
      <c r="L13" s="107" t="s">
        <v>14</v>
      </c>
    </row>
    <row r="14" ht="15">
      <c r="A14" s="101">
        <v>10</v>
      </c>
      <c r="B14" s="114" t="s">
        <v>370</v>
      </c>
      <c r="C14" s="114" t="s">
        <v>179</v>
      </c>
      <c r="D14" s="104">
        <v>11</v>
      </c>
      <c r="E14" s="105">
        <v>0.5</v>
      </c>
      <c r="F14" s="109">
        <v>5</v>
      </c>
      <c r="G14" s="105">
        <v>2</v>
      </c>
      <c r="H14" s="105">
        <v>0</v>
      </c>
      <c r="I14" s="105">
        <v>3</v>
      </c>
      <c r="J14" s="105">
        <v>0.59999999999999998</v>
      </c>
      <c r="K14" s="106">
        <f t="shared" si="10"/>
        <v>11.1</v>
      </c>
      <c r="L14" s="107" t="s">
        <v>14</v>
      </c>
    </row>
    <row r="15" ht="15">
      <c r="A15" s="101">
        <v>11</v>
      </c>
      <c r="B15" s="113" t="s">
        <v>371</v>
      </c>
      <c r="C15" s="113" t="s">
        <v>366</v>
      </c>
      <c r="D15" s="104">
        <v>11</v>
      </c>
      <c r="E15" s="105">
        <v>0.5</v>
      </c>
      <c r="F15" s="109">
        <v>5</v>
      </c>
      <c r="G15" s="105">
        <v>2</v>
      </c>
      <c r="H15" s="105">
        <v>0</v>
      </c>
      <c r="I15" s="105">
        <v>3</v>
      </c>
      <c r="J15" s="105">
        <v>0.59999999999999998</v>
      </c>
      <c r="K15" s="106">
        <f t="shared" si="10"/>
        <v>11.1</v>
      </c>
      <c r="L15" s="107" t="s">
        <v>14</v>
      </c>
    </row>
    <row r="16" ht="15">
      <c r="A16" s="101">
        <v>12</v>
      </c>
      <c r="B16" s="113" t="s">
        <v>372</v>
      </c>
      <c r="C16" s="113" t="s">
        <v>138</v>
      </c>
      <c r="D16" s="104">
        <v>11</v>
      </c>
      <c r="E16" s="105">
        <v>0.5</v>
      </c>
      <c r="F16" s="105">
        <v>5</v>
      </c>
      <c r="G16" s="105">
        <v>2</v>
      </c>
      <c r="H16" s="105">
        <v>0</v>
      </c>
      <c r="I16" s="105">
        <v>3</v>
      </c>
      <c r="J16" s="105">
        <v>0.59999999999999998</v>
      </c>
      <c r="K16" s="106">
        <f t="shared" si="10"/>
        <v>11.1</v>
      </c>
      <c r="L16" s="107" t="s">
        <v>14</v>
      </c>
    </row>
    <row r="17" ht="15">
      <c r="A17" s="101">
        <v>13</v>
      </c>
      <c r="B17" s="113" t="s">
        <v>373</v>
      </c>
      <c r="C17" s="113" t="s">
        <v>84</v>
      </c>
      <c r="D17" s="104">
        <v>11</v>
      </c>
      <c r="E17" s="105">
        <v>0.5</v>
      </c>
      <c r="F17" s="109">
        <v>5</v>
      </c>
      <c r="G17" s="105">
        <v>2</v>
      </c>
      <c r="H17" s="105">
        <v>0</v>
      </c>
      <c r="I17" s="105">
        <v>3</v>
      </c>
      <c r="J17" s="105">
        <v>0.29999999999999999</v>
      </c>
      <c r="K17" s="106">
        <f t="shared" si="10"/>
        <v>10.800000000000001</v>
      </c>
      <c r="L17" s="107" t="s">
        <v>14</v>
      </c>
    </row>
    <row r="18" ht="15">
      <c r="A18" s="101">
        <v>14</v>
      </c>
      <c r="B18" s="103" t="s">
        <v>374</v>
      </c>
      <c r="C18" s="115" t="s">
        <v>45</v>
      </c>
      <c r="D18" s="104">
        <v>11</v>
      </c>
      <c r="E18" s="105">
        <v>0.5</v>
      </c>
      <c r="F18" s="105">
        <v>5</v>
      </c>
      <c r="G18" s="105">
        <v>2</v>
      </c>
      <c r="H18" s="105">
        <v>0</v>
      </c>
      <c r="I18" s="105">
        <v>3</v>
      </c>
      <c r="J18" s="105">
        <v>0.29999999999999999</v>
      </c>
      <c r="K18" s="106">
        <f t="shared" si="10"/>
        <v>10.800000000000001</v>
      </c>
      <c r="L18" s="107" t="s">
        <v>14</v>
      </c>
    </row>
    <row r="19" s="1" customFormat="1" ht="15">
      <c r="A19" s="101">
        <v>15</v>
      </c>
      <c r="B19" s="113" t="s">
        <v>375</v>
      </c>
      <c r="C19" s="113" t="s">
        <v>35</v>
      </c>
      <c r="D19" s="104">
        <v>11</v>
      </c>
      <c r="E19" s="105">
        <v>0</v>
      </c>
      <c r="F19" s="109">
        <v>5</v>
      </c>
      <c r="G19" s="105">
        <v>2</v>
      </c>
      <c r="H19" s="105">
        <v>0</v>
      </c>
      <c r="I19" s="105">
        <v>3</v>
      </c>
      <c r="J19" s="105">
        <v>0.59999999999999998</v>
      </c>
      <c r="K19" s="106">
        <f t="shared" si="10"/>
        <v>10.6</v>
      </c>
      <c r="L19" s="107" t="s">
        <v>14</v>
      </c>
    </row>
    <row r="20" ht="15">
      <c r="A20" s="101">
        <v>16</v>
      </c>
      <c r="B20" s="113" t="s">
        <v>376</v>
      </c>
      <c r="C20" s="113" t="s">
        <v>377</v>
      </c>
      <c r="D20" s="104">
        <v>11</v>
      </c>
      <c r="E20" s="105">
        <v>0.5</v>
      </c>
      <c r="F20" s="109">
        <v>5</v>
      </c>
      <c r="G20" s="105">
        <v>2</v>
      </c>
      <c r="H20" s="105">
        <v>0</v>
      </c>
      <c r="I20" s="105">
        <v>3</v>
      </c>
      <c r="J20" s="105">
        <v>0</v>
      </c>
      <c r="K20" s="106">
        <f t="shared" si="10"/>
        <v>10.5</v>
      </c>
      <c r="L20" s="107" t="s">
        <v>14</v>
      </c>
    </row>
    <row r="21" ht="15">
      <c r="A21" s="101">
        <v>17</v>
      </c>
      <c r="B21" s="114" t="s">
        <v>378</v>
      </c>
      <c r="C21" s="113" t="s">
        <v>45</v>
      </c>
      <c r="D21" s="104">
        <v>11</v>
      </c>
      <c r="E21" s="105">
        <v>0.5</v>
      </c>
      <c r="F21" s="109">
        <v>5</v>
      </c>
      <c r="G21" s="105">
        <v>2</v>
      </c>
      <c r="H21" s="105">
        <v>0</v>
      </c>
      <c r="I21" s="105">
        <v>3</v>
      </c>
      <c r="J21" s="105">
        <v>0</v>
      </c>
      <c r="K21" s="106">
        <f t="shared" si="10"/>
        <v>10.5</v>
      </c>
      <c r="L21" s="107" t="s">
        <v>14</v>
      </c>
    </row>
    <row r="22" ht="15">
      <c r="A22" s="101">
        <v>18</v>
      </c>
      <c r="B22" s="111" t="s">
        <v>328</v>
      </c>
      <c r="C22" s="116" t="s">
        <v>196</v>
      </c>
      <c r="D22" s="104">
        <v>11</v>
      </c>
      <c r="E22" s="105">
        <v>0.5</v>
      </c>
      <c r="F22" s="109">
        <v>5</v>
      </c>
      <c r="G22" s="105">
        <v>2</v>
      </c>
      <c r="H22" s="105">
        <v>0</v>
      </c>
      <c r="I22" s="105">
        <v>2</v>
      </c>
      <c r="J22" s="105">
        <v>0.59999999999999998</v>
      </c>
      <c r="K22" s="106">
        <f t="shared" si="10"/>
        <v>10.1</v>
      </c>
      <c r="L22" s="107" t="s">
        <v>14</v>
      </c>
    </row>
    <row r="23" ht="15">
      <c r="A23" s="101">
        <v>19</v>
      </c>
      <c r="B23" s="111" t="s">
        <v>379</v>
      </c>
      <c r="C23" s="111" t="s">
        <v>118</v>
      </c>
      <c r="D23" s="104">
        <v>11</v>
      </c>
      <c r="E23" s="105">
        <v>0.5</v>
      </c>
      <c r="F23" s="109">
        <v>3</v>
      </c>
      <c r="G23" s="105">
        <v>2</v>
      </c>
      <c r="H23" s="105">
        <v>0</v>
      </c>
      <c r="I23" s="105">
        <v>0</v>
      </c>
      <c r="J23" s="105">
        <v>4</v>
      </c>
      <c r="K23" s="106">
        <f t="shared" si="10"/>
        <v>9.5</v>
      </c>
      <c r="L23" s="107" t="s">
        <v>14</v>
      </c>
    </row>
    <row r="24" ht="15">
      <c r="A24" s="101">
        <v>20</v>
      </c>
      <c r="B24" s="113" t="s">
        <v>380</v>
      </c>
      <c r="C24" s="113" t="s">
        <v>179</v>
      </c>
      <c r="D24" s="104">
        <v>11</v>
      </c>
      <c r="E24" s="105">
        <v>0.5</v>
      </c>
      <c r="F24" s="109">
        <v>3</v>
      </c>
      <c r="G24" s="105">
        <v>2</v>
      </c>
      <c r="H24" s="105">
        <v>0</v>
      </c>
      <c r="I24" s="105">
        <v>3</v>
      </c>
      <c r="J24" s="105">
        <v>0.5</v>
      </c>
      <c r="K24" s="106">
        <f t="shared" si="10"/>
        <v>9</v>
      </c>
      <c r="L24" s="107" t="s">
        <v>14</v>
      </c>
    </row>
    <row r="25" ht="15">
      <c r="A25" s="101">
        <v>21</v>
      </c>
      <c r="B25" s="114" t="s">
        <v>381</v>
      </c>
      <c r="C25" s="113" t="s">
        <v>31</v>
      </c>
      <c r="D25" s="104">
        <v>11</v>
      </c>
      <c r="E25" s="105">
        <v>0.5</v>
      </c>
      <c r="F25" s="109">
        <v>3</v>
      </c>
      <c r="G25" s="105">
        <v>2</v>
      </c>
      <c r="H25" s="105">
        <v>0</v>
      </c>
      <c r="I25" s="105">
        <v>3</v>
      </c>
      <c r="J25" s="105">
        <v>0.29999999999999999</v>
      </c>
      <c r="K25" s="106">
        <f t="shared" si="10"/>
        <v>8.8000000000000007</v>
      </c>
      <c r="L25" s="107" t="s">
        <v>14</v>
      </c>
    </row>
    <row r="26" ht="15">
      <c r="A26" s="101">
        <v>22</v>
      </c>
      <c r="B26" s="117" t="s">
        <v>382</v>
      </c>
      <c r="C26" s="117" t="s">
        <v>165</v>
      </c>
      <c r="D26" s="104">
        <v>11</v>
      </c>
      <c r="E26" s="105">
        <v>0</v>
      </c>
      <c r="F26" s="105">
        <v>3</v>
      </c>
      <c r="G26" s="105">
        <v>2</v>
      </c>
      <c r="H26" s="105">
        <v>0</v>
      </c>
      <c r="I26" s="105">
        <v>3</v>
      </c>
      <c r="J26" s="105">
        <v>0.59999999999999998</v>
      </c>
      <c r="K26" s="106">
        <f t="shared" si="10"/>
        <v>8.5999999999999996</v>
      </c>
      <c r="L26" s="107" t="s">
        <v>14</v>
      </c>
    </row>
    <row r="27" ht="15">
      <c r="A27" s="101">
        <v>23</v>
      </c>
      <c r="B27" s="114" t="s">
        <v>383</v>
      </c>
      <c r="C27" s="113" t="s">
        <v>291</v>
      </c>
      <c r="D27" s="104">
        <v>11</v>
      </c>
      <c r="E27" s="105">
        <v>0.5</v>
      </c>
      <c r="F27" s="105">
        <v>4</v>
      </c>
      <c r="G27" s="105">
        <v>1</v>
      </c>
      <c r="H27" s="105">
        <v>0</v>
      </c>
      <c r="I27" s="105">
        <v>0</v>
      </c>
      <c r="J27" s="105">
        <v>3</v>
      </c>
      <c r="K27" s="106">
        <f t="shared" si="10"/>
        <v>8.5</v>
      </c>
      <c r="L27" s="107" t="s">
        <v>14</v>
      </c>
    </row>
    <row r="28" ht="15">
      <c r="A28" s="101">
        <v>24</v>
      </c>
      <c r="B28" s="113" t="s">
        <v>384</v>
      </c>
      <c r="C28" s="113" t="s">
        <v>88</v>
      </c>
      <c r="D28" s="104">
        <v>11</v>
      </c>
      <c r="E28" s="105">
        <v>0.5</v>
      </c>
      <c r="F28" s="105">
        <v>3</v>
      </c>
      <c r="G28" s="105">
        <v>2</v>
      </c>
      <c r="H28" s="105">
        <v>0</v>
      </c>
      <c r="I28" s="105">
        <v>3</v>
      </c>
      <c r="J28" s="105">
        <v>0</v>
      </c>
      <c r="K28" s="106">
        <f t="shared" si="10"/>
        <v>8.5</v>
      </c>
      <c r="L28" s="107" t="s">
        <v>14</v>
      </c>
    </row>
    <row r="29" ht="15">
      <c r="A29" s="101">
        <v>25</v>
      </c>
      <c r="B29" s="113" t="s">
        <v>385</v>
      </c>
      <c r="C29" s="113" t="s">
        <v>33</v>
      </c>
      <c r="D29" s="104">
        <v>11</v>
      </c>
      <c r="E29" s="105">
        <v>0.5</v>
      </c>
      <c r="F29" s="109">
        <v>3</v>
      </c>
      <c r="G29" s="105">
        <v>3</v>
      </c>
      <c r="H29" s="105">
        <v>0</v>
      </c>
      <c r="I29" s="105">
        <v>0</v>
      </c>
      <c r="J29" s="105">
        <v>0.80000000000000004</v>
      </c>
      <c r="K29" s="106">
        <f t="shared" si="10"/>
        <v>7.2999999999999998</v>
      </c>
      <c r="L29" s="107" t="s">
        <v>78</v>
      </c>
    </row>
    <row r="30" ht="15">
      <c r="A30" s="101">
        <v>26</v>
      </c>
      <c r="B30" s="108" t="s">
        <v>386</v>
      </c>
      <c r="C30" s="108" t="s">
        <v>387</v>
      </c>
      <c r="D30" s="104">
        <v>11</v>
      </c>
      <c r="E30" s="105">
        <v>0.5</v>
      </c>
      <c r="F30" s="109">
        <v>1</v>
      </c>
      <c r="G30" s="105">
        <v>2</v>
      </c>
      <c r="H30" s="105">
        <v>0</v>
      </c>
      <c r="I30" s="105">
        <v>1</v>
      </c>
      <c r="J30" s="105">
        <v>2.5</v>
      </c>
      <c r="K30" s="106">
        <f t="shared" si="10"/>
        <v>7</v>
      </c>
      <c r="L30" s="107" t="s">
        <v>78</v>
      </c>
    </row>
    <row r="31" ht="15">
      <c r="A31" s="101">
        <v>27</v>
      </c>
      <c r="B31" s="108" t="s">
        <v>388</v>
      </c>
      <c r="C31" s="113" t="s">
        <v>389</v>
      </c>
      <c r="D31" s="104">
        <v>11</v>
      </c>
      <c r="E31" s="105">
        <v>0</v>
      </c>
      <c r="F31" s="109">
        <v>0</v>
      </c>
      <c r="G31" s="105">
        <v>0</v>
      </c>
      <c r="H31" s="105">
        <v>3</v>
      </c>
      <c r="I31" s="105">
        <v>0</v>
      </c>
      <c r="J31" s="105">
        <v>3.5</v>
      </c>
      <c r="K31" s="106">
        <f t="shared" si="10"/>
        <v>6.5</v>
      </c>
      <c r="L31" s="107" t="s">
        <v>78</v>
      </c>
    </row>
    <row r="32" ht="15">
      <c r="A32" s="101">
        <v>28</v>
      </c>
      <c r="B32" s="111" t="s">
        <v>390</v>
      </c>
      <c r="C32" s="111" t="s">
        <v>391</v>
      </c>
      <c r="D32" s="104">
        <v>11</v>
      </c>
      <c r="E32" s="105">
        <v>0</v>
      </c>
      <c r="F32" s="109">
        <v>0</v>
      </c>
      <c r="G32" s="105">
        <v>2</v>
      </c>
      <c r="H32" s="105">
        <v>0</v>
      </c>
      <c r="I32" s="105">
        <v>1</v>
      </c>
      <c r="J32" s="105">
        <v>3.5</v>
      </c>
      <c r="K32" s="106">
        <f t="shared" si="10"/>
        <v>6.5</v>
      </c>
      <c r="L32" s="107" t="s">
        <v>78</v>
      </c>
    </row>
    <row r="33" ht="15">
      <c r="A33" s="101">
        <v>29</v>
      </c>
      <c r="B33" s="113" t="s">
        <v>392</v>
      </c>
      <c r="C33" s="113" t="s">
        <v>393</v>
      </c>
      <c r="D33" s="104">
        <v>11</v>
      </c>
      <c r="E33" s="105">
        <v>0.5</v>
      </c>
      <c r="F33" s="109">
        <v>4</v>
      </c>
      <c r="G33" s="105">
        <v>2</v>
      </c>
      <c r="H33" s="105">
        <v>0</v>
      </c>
      <c r="I33" s="105">
        <v>0</v>
      </c>
      <c r="J33" s="105">
        <v>0</v>
      </c>
      <c r="K33" s="106">
        <f t="shared" si="10"/>
        <v>6.5</v>
      </c>
      <c r="L33" s="107" t="s">
        <v>78</v>
      </c>
    </row>
    <row r="34" ht="15">
      <c r="A34" s="101">
        <v>30</v>
      </c>
      <c r="B34" s="104" t="s">
        <v>394</v>
      </c>
      <c r="C34" s="104" t="s">
        <v>395</v>
      </c>
      <c r="D34" s="104">
        <v>11</v>
      </c>
      <c r="E34" s="105">
        <v>0.5</v>
      </c>
      <c r="F34" s="109">
        <v>1.5</v>
      </c>
      <c r="G34" s="105">
        <v>1</v>
      </c>
      <c r="H34" s="105">
        <v>1</v>
      </c>
      <c r="I34" s="105">
        <v>0</v>
      </c>
      <c r="J34" s="105">
        <v>2.3999999999999999</v>
      </c>
      <c r="K34" s="106">
        <f t="shared" si="10"/>
        <v>6.4000000000000004</v>
      </c>
      <c r="L34" s="107" t="s">
        <v>78</v>
      </c>
    </row>
    <row r="35" ht="15">
      <c r="A35" s="101">
        <v>31</v>
      </c>
      <c r="B35" s="115" t="s">
        <v>396</v>
      </c>
      <c r="C35" s="118" t="s">
        <v>118</v>
      </c>
      <c r="D35" s="104">
        <v>11</v>
      </c>
      <c r="E35" s="105">
        <v>0</v>
      </c>
      <c r="F35" s="105">
        <v>2.5</v>
      </c>
      <c r="G35" s="105">
        <v>0</v>
      </c>
      <c r="H35" s="105">
        <v>1</v>
      </c>
      <c r="I35" s="105">
        <v>1</v>
      </c>
      <c r="J35" s="105">
        <v>1.3999999999999999</v>
      </c>
      <c r="K35" s="106">
        <f t="shared" si="10"/>
        <v>5.9000000000000004</v>
      </c>
      <c r="L35" s="107" t="s">
        <v>78</v>
      </c>
    </row>
    <row r="36" ht="15">
      <c r="A36" s="101">
        <v>32</v>
      </c>
      <c r="B36" s="113" t="s">
        <v>397</v>
      </c>
      <c r="C36" s="113" t="s">
        <v>398</v>
      </c>
      <c r="D36" s="104">
        <v>11</v>
      </c>
      <c r="E36" s="105">
        <v>0.5</v>
      </c>
      <c r="F36" s="109">
        <v>1.5</v>
      </c>
      <c r="G36" s="105">
        <v>2</v>
      </c>
      <c r="H36" s="105">
        <v>1</v>
      </c>
      <c r="I36" s="105">
        <v>0</v>
      </c>
      <c r="J36" s="105">
        <v>0.59999999999999998</v>
      </c>
      <c r="K36" s="106">
        <f t="shared" si="10"/>
        <v>5.5999999999999996</v>
      </c>
      <c r="L36" s="107" t="s">
        <v>78</v>
      </c>
    </row>
    <row r="37" ht="15">
      <c r="A37" s="101">
        <v>33</v>
      </c>
      <c r="B37" s="113" t="s">
        <v>399</v>
      </c>
      <c r="C37" s="114" t="s">
        <v>47</v>
      </c>
      <c r="D37" s="104">
        <v>11</v>
      </c>
      <c r="E37" s="105">
        <v>0</v>
      </c>
      <c r="F37" s="109">
        <v>0.5</v>
      </c>
      <c r="G37" s="105">
        <v>0</v>
      </c>
      <c r="H37" s="105">
        <v>1</v>
      </c>
      <c r="I37" s="105">
        <v>0</v>
      </c>
      <c r="J37" s="105">
        <v>3.5</v>
      </c>
      <c r="K37" s="106">
        <f t="shared" si="10"/>
        <v>5</v>
      </c>
      <c r="L37" s="107" t="s">
        <v>78</v>
      </c>
    </row>
    <row r="38" ht="15">
      <c r="A38" s="101">
        <v>34</v>
      </c>
      <c r="B38" s="113" t="s">
        <v>400</v>
      </c>
      <c r="C38" s="113" t="s">
        <v>138</v>
      </c>
      <c r="D38" s="104">
        <v>11</v>
      </c>
      <c r="E38" s="105">
        <v>0.5</v>
      </c>
      <c r="F38" s="109">
        <v>0</v>
      </c>
      <c r="G38" s="105">
        <v>1</v>
      </c>
      <c r="H38" s="105">
        <v>0</v>
      </c>
      <c r="I38" s="105">
        <v>0</v>
      </c>
      <c r="J38" s="105">
        <v>3.2000000000000002</v>
      </c>
      <c r="K38" s="106">
        <f t="shared" si="10"/>
        <v>4.7000000000000002</v>
      </c>
      <c r="L38" s="107" t="s">
        <v>78</v>
      </c>
    </row>
    <row r="39" ht="15">
      <c r="A39" s="101">
        <v>35</v>
      </c>
      <c r="B39" s="113" t="s">
        <v>401</v>
      </c>
      <c r="C39" s="113" t="s">
        <v>402</v>
      </c>
      <c r="D39" s="104">
        <v>11</v>
      </c>
      <c r="E39" s="105">
        <v>0.5</v>
      </c>
      <c r="F39" s="109">
        <v>0</v>
      </c>
      <c r="G39" s="105">
        <v>0</v>
      </c>
      <c r="H39" s="105">
        <v>0</v>
      </c>
      <c r="I39" s="105">
        <v>3</v>
      </c>
      <c r="J39" s="105">
        <v>0.59999999999999998</v>
      </c>
      <c r="K39" s="106">
        <f t="shared" si="10"/>
        <v>4.0999999999999996</v>
      </c>
      <c r="L39" s="107" t="s">
        <v>78</v>
      </c>
    </row>
    <row r="40" ht="15">
      <c r="A40" s="101">
        <v>36</v>
      </c>
      <c r="B40" s="113" t="s">
        <v>403</v>
      </c>
      <c r="C40" s="113" t="s">
        <v>404</v>
      </c>
      <c r="D40" s="104">
        <v>11</v>
      </c>
      <c r="E40" s="105">
        <v>0</v>
      </c>
      <c r="F40" s="109">
        <v>1.5</v>
      </c>
      <c r="G40" s="105">
        <v>0</v>
      </c>
      <c r="H40" s="105">
        <v>1.5</v>
      </c>
      <c r="I40" s="105">
        <v>0</v>
      </c>
      <c r="J40" s="105">
        <v>1</v>
      </c>
      <c r="K40" s="106">
        <f t="shared" si="10"/>
        <v>4</v>
      </c>
      <c r="L40" s="107" t="s">
        <v>78</v>
      </c>
    </row>
    <row r="41" ht="15">
      <c r="A41" s="101">
        <v>37</v>
      </c>
      <c r="B41" s="113" t="s">
        <v>405</v>
      </c>
      <c r="C41" s="108" t="s">
        <v>308</v>
      </c>
      <c r="D41" s="104">
        <v>11</v>
      </c>
      <c r="E41" s="105">
        <v>0</v>
      </c>
      <c r="F41" s="109">
        <v>0</v>
      </c>
      <c r="G41" s="105">
        <v>0</v>
      </c>
      <c r="H41" s="105">
        <v>1</v>
      </c>
      <c r="I41" s="105">
        <v>0</v>
      </c>
      <c r="J41" s="105">
        <v>2.7000000000000002</v>
      </c>
      <c r="K41" s="106">
        <f t="shared" si="10"/>
        <v>3.7000000000000002</v>
      </c>
      <c r="L41" s="107" t="s">
        <v>78</v>
      </c>
    </row>
    <row r="42" ht="15">
      <c r="A42" s="101">
        <v>38</v>
      </c>
      <c r="B42" s="113" t="s">
        <v>406</v>
      </c>
      <c r="C42" s="113" t="s">
        <v>274</v>
      </c>
      <c r="D42" s="104">
        <v>11</v>
      </c>
      <c r="E42" s="105">
        <v>0</v>
      </c>
      <c r="F42" s="109">
        <v>0</v>
      </c>
      <c r="G42" s="105">
        <v>0</v>
      </c>
      <c r="H42" s="105">
        <v>1</v>
      </c>
      <c r="I42" s="105">
        <v>0</v>
      </c>
      <c r="J42" s="105">
        <v>2.5</v>
      </c>
      <c r="K42" s="106">
        <f t="shared" si="10"/>
        <v>3.5</v>
      </c>
      <c r="L42" s="107" t="s">
        <v>78</v>
      </c>
    </row>
    <row r="43" ht="15">
      <c r="A43" s="101">
        <v>39</v>
      </c>
      <c r="B43" s="114" t="s">
        <v>407</v>
      </c>
      <c r="C43" s="114" t="s">
        <v>231</v>
      </c>
      <c r="D43" s="104">
        <v>11</v>
      </c>
      <c r="E43" s="105">
        <v>0</v>
      </c>
      <c r="F43" s="109">
        <v>0</v>
      </c>
      <c r="G43" s="105">
        <v>0.5</v>
      </c>
      <c r="H43" s="105">
        <v>0</v>
      </c>
      <c r="I43" s="105">
        <v>0</v>
      </c>
      <c r="J43" s="105">
        <v>2.8999999999999999</v>
      </c>
      <c r="K43" s="106">
        <f t="shared" si="10"/>
        <v>3.3999999999999999</v>
      </c>
      <c r="L43" s="107" t="s">
        <v>78</v>
      </c>
    </row>
    <row r="44" ht="15">
      <c r="A44" s="101">
        <v>40</v>
      </c>
      <c r="B44" s="113" t="s">
        <v>408</v>
      </c>
      <c r="C44" s="113" t="s">
        <v>21</v>
      </c>
      <c r="D44" s="104">
        <v>11</v>
      </c>
      <c r="E44" s="105">
        <v>0.5</v>
      </c>
      <c r="F44" s="109">
        <v>0</v>
      </c>
      <c r="G44" s="105">
        <v>2</v>
      </c>
      <c r="H44" s="105">
        <v>0</v>
      </c>
      <c r="I44" s="105">
        <v>0</v>
      </c>
      <c r="J44" s="105">
        <v>0.90000000000000002</v>
      </c>
      <c r="K44" s="106">
        <f t="shared" si="10"/>
        <v>3.3999999999999999</v>
      </c>
      <c r="L44" s="107" t="s">
        <v>78</v>
      </c>
    </row>
    <row r="45" s="1" customFormat="1" ht="15">
      <c r="A45" s="101">
        <v>41</v>
      </c>
      <c r="B45" s="113" t="s">
        <v>409</v>
      </c>
      <c r="C45" s="114" t="s">
        <v>88</v>
      </c>
      <c r="D45" s="104">
        <v>11</v>
      </c>
      <c r="E45" s="105">
        <v>0</v>
      </c>
      <c r="F45" s="109">
        <v>0</v>
      </c>
      <c r="G45" s="105">
        <v>0.5</v>
      </c>
      <c r="H45" s="105">
        <v>2.5</v>
      </c>
      <c r="I45" s="105">
        <v>0</v>
      </c>
      <c r="J45" s="105">
        <v>0.29999999999999999</v>
      </c>
      <c r="K45" s="106">
        <f t="shared" si="10"/>
        <v>3.2999999999999998</v>
      </c>
      <c r="L45" s="107" t="s">
        <v>78</v>
      </c>
    </row>
    <row r="46" ht="15">
      <c r="A46" s="101">
        <v>42</v>
      </c>
      <c r="B46" s="111" t="s">
        <v>410</v>
      </c>
      <c r="C46" s="111" t="s">
        <v>276</v>
      </c>
      <c r="D46" s="104">
        <v>11</v>
      </c>
      <c r="E46" s="105">
        <v>0</v>
      </c>
      <c r="F46" s="109">
        <v>0</v>
      </c>
      <c r="G46" s="105">
        <v>0</v>
      </c>
      <c r="H46" s="105">
        <v>2</v>
      </c>
      <c r="I46" s="105">
        <v>0</v>
      </c>
      <c r="J46" s="105">
        <v>0.90000000000000002</v>
      </c>
      <c r="K46" s="106">
        <f t="shared" si="10"/>
        <v>2.8999999999999999</v>
      </c>
      <c r="L46" s="107" t="s">
        <v>78</v>
      </c>
    </row>
    <row r="47" ht="15">
      <c r="A47" s="101">
        <v>43</v>
      </c>
      <c r="B47" s="111" t="s">
        <v>411</v>
      </c>
      <c r="C47" s="111" t="s">
        <v>112</v>
      </c>
      <c r="D47" s="104">
        <v>11</v>
      </c>
      <c r="E47" s="105">
        <v>0</v>
      </c>
      <c r="F47" s="109">
        <v>0</v>
      </c>
      <c r="G47" s="105">
        <v>0</v>
      </c>
      <c r="H47" s="105">
        <v>0</v>
      </c>
      <c r="I47" s="105">
        <v>2</v>
      </c>
      <c r="J47" s="105">
        <v>0.90000000000000002</v>
      </c>
      <c r="K47" s="106">
        <f t="shared" si="10"/>
        <v>2.8999999999999999</v>
      </c>
      <c r="L47" s="107" t="s">
        <v>78</v>
      </c>
    </row>
    <row r="48" ht="15">
      <c r="A48" s="101">
        <v>44</v>
      </c>
      <c r="B48" s="113" t="s">
        <v>381</v>
      </c>
      <c r="C48" s="113" t="s">
        <v>43</v>
      </c>
      <c r="D48" s="104">
        <v>11</v>
      </c>
      <c r="E48" s="105">
        <v>0</v>
      </c>
      <c r="F48" s="109">
        <v>0</v>
      </c>
      <c r="G48" s="105">
        <v>1</v>
      </c>
      <c r="H48" s="105">
        <v>1</v>
      </c>
      <c r="I48" s="105">
        <v>0</v>
      </c>
      <c r="J48" s="105">
        <v>0.80000000000000004</v>
      </c>
      <c r="K48" s="106">
        <f t="shared" si="10"/>
        <v>2.7999999999999998</v>
      </c>
      <c r="L48" s="107" t="s">
        <v>78</v>
      </c>
    </row>
    <row r="49" ht="15">
      <c r="A49" s="101">
        <v>45</v>
      </c>
      <c r="B49" s="114" t="s">
        <v>412</v>
      </c>
      <c r="C49" s="114" t="s">
        <v>102</v>
      </c>
      <c r="D49" s="104">
        <v>11</v>
      </c>
      <c r="E49" s="105">
        <v>0</v>
      </c>
      <c r="F49" s="109">
        <v>0</v>
      </c>
      <c r="G49" s="105">
        <v>0</v>
      </c>
      <c r="H49" s="105">
        <v>2</v>
      </c>
      <c r="I49" s="105">
        <v>0</v>
      </c>
      <c r="J49" s="105">
        <v>0.59999999999999998</v>
      </c>
      <c r="K49" s="106">
        <f t="shared" si="10"/>
        <v>2.6000000000000001</v>
      </c>
      <c r="L49" s="107" t="s">
        <v>78</v>
      </c>
    </row>
    <row r="50" ht="15">
      <c r="A50" s="101">
        <v>46</v>
      </c>
      <c r="B50" s="113" t="s">
        <v>413</v>
      </c>
      <c r="C50" s="113" t="s">
        <v>414</v>
      </c>
      <c r="D50" s="104">
        <v>11</v>
      </c>
      <c r="E50" s="105">
        <v>0.5</v>
      </c>
      <c r="F50" s="109">
        <v>0</v>
      </c>
      <c r="G50" s="105">
        <v>2</v>
      </c>
      <c r="H50" s="105">
        <v>0</v>
      </c>
      <c r="I50" s="105">
        <v>0</v>
      </c>
      <c r="J50" s="105">
        <v>0</v>
      </c>
      <c r="K50" s="106">
        <f t="shared" si="10"/>
        <v>2.5</v>
      </c>
      <c r="L50" s="107" t="s">
        <v>78</v>
      </c>
    </row>
    <row r="51" ht="15">
      <c r="A51" s="101">
        <v>47</v>
      </c>
      <c r="B51" s="114" t="s">
        <v>415</v>
      </c>
      <c r="C51" s="114" t="s">
        <v>53</v>
      </c>
      <c r="D51" s="104">
        <v>11</v>
      </c>
      <c r="E51" s="105">
        <v>0</v>
      </c>
      <c r="F51" s="109">
        <v>0</v>
      </c>
      <c r="G51" s="105">
        <v>0.5</v>
      </c>
      <c r="H51" s="105">
        <v>2</v>
      </c>
      <c r="I51" s="105">
        <v>0</v>
      </c>
      <c r="J51" s="105">
        <v>0</v>
      </c>
      <c r="K51" s="106">
        <f t="shared" si="10"/>
        <v>2.5</v>
      </c>
      <c r="L51" s="107" t="s">
        <v>78</v>
      </c>
    </row>
    <row r="52" ht="15">
      <c r="A52" s="101">
        <v>48</v>
      </c>
      <c r="B52" s="113" t="s">
        <v>416</v>
      </c>
      <c r="C52" s="113" t="s">
        <v>69</v>
      </c>
      <c r="D52" s="104">
        <v>11</v>
      </c>
      <c r="E52" s="105">
        <v>0.5</v>
      </c>
      <c r="F52" s="109">
        <v>0</v>
      </c>
      <c r="G52" s="105">
        <v>0.5</v>
      </c>
      <c r="H52" s="105">
        <v>0</v>
      </c>
      <c r="I52" s="105">
        <v>0</v>
      </c>
      <c r="J52" s="105">
        <v>1.3999999999999999</v>
      </c>
      <c r="K52" s="106">
        <f t="shared" si="10"/>
        <v>2.3999999999999999</v>
      </c>
      <c r="L52" s="107" t="s">
        <v>78</v>
      </c>
    </row>
    <row r="53" ht="15">
      <c r="A53" s="101">
        <v>49</v>
      </c>
      <c r="B53" s="119" t="s">
        <v>417</v>
      </c>
      <c r="C53" s="119" t="s">
        <v>76</v>
      </c>
      <c r="D53" s="104">
        <v>11</v>
      </c>
      <c r="E53" s="105">
        <v>0</v>
      </c>
      <c r="F53" s="109">
        <v>0</v>
      </c>
      <c r="G53" s="105">
        <v>0</v>
      </c>
      <c r="H53" s="105">
        <v>1.5</v>
      </c>
      <c r="I53" s="105">
        <v>0</v>
      </c>
      <c r="J53" s="105">
        <v>0.29999999999999999</v>
      </c>
      <c r="K53" s="106">
        <f t="shared" si="10"/>
        <v>1.8</v>
      </c>
      <c r="L53" s="107" t="s">
        <v>78</v>
      </c>
    </row>
    <row r="54" ht="15">
      <c r="A54" s="101">
        <v>50</v>
      </c>
      <c r="B54" s="108" t="s">
        <v>418</v>
      </c>
      <c r="C54" s="108" t="s">
        <v>69</v>
      </c>
      <c r="D54" s="104">
        <v>11</v>
      </c>
      <c r="E54" s="105">
        <v>0</v>
      </c>
      <c r="F54" s="105">
        <v>0</v>
      </c>
      <c r="G54" s="105">
        <v>0</v>
      </c>
      <c r="H54" s="105">
        <v>1.5</v>
      </c>
      <c r="I54" s="105">
        <v>0</v>
      </c>
      <c r="J54" s="105">
        <v>0</v>
      </c>
      <c r="K54" s="106">
        <f t="shared" si="10"/>
        <v>1.5</v>
      </c>
      <c r="L54" s="107" t="s">
        <v>78</v>
      </c>
    </row>
    <row r="55" ht="15">
      <c r="A55" s="101">
        <v>51</v>
      </c>
      <c r="B55" s="113" t="s">
        <v>419</v>
      </c>
      <c r="C55" s="113" t="s">
        <v>45</v>
      </c>
      <c r="D55" s="104">
        <v>11</v>
      </c>
      <c r="E55" s="105">
        <v>0</v>
      </c>
      <c r="F55" s="109">
        <v>0</v>
      </c>
      <c r="G55" s="105">
        <v>0</v>
      </c>
      <c r="H55" s="105">
        <v>0</v>
      </c>
      <c r="I55" s="105">
        <v>0</v>
      </c>
      <c r="J55" s="105">
        <v>1.5</v>
      </c>
      <c r="K55" s="106">
        <f t="shared" si="10"/>
        <v>1.5</v>
      </c>
      <c r="L55" s="107" t="s">
        <v>78</v>
      </c>
    </row>
    <row r="56" ht="15">
      <c r="A56" s="101">
        <v>52</v>
      </c>
      <c r="B56" s="113" t="s">
        <v>420</v>
      </c>
      <c r="C56" s="113" t="s">
        <v>414</v>
      </c>
      <c r="D56" s="104">
        <v>11</v>
      </c>
      <c r="E56" s="105">
        <v>0</v>
      </c>
      <c r="F56" s="105">
        <v>0</v>
      </c>
      <c r="G56" s="105">
        <v>0</v>
      </c>
      <c r="H56" s="105">
        <v>0</v>
      </c>
      <c r="I56" s="105">
        <v>0</v>
      </c>
      <c r="J56" s="105">
        <v>1.3999999999999999</v>
      </c>
      <c r="K56" s="106">
        <f t="shared" si="10"/>
        <v>1.3999999999999999</v>
      </c>
      <c r="L56" s="107" t="s">
        <v>78</v>
      </c>
    </row>
    <row r="57" ht="15">
      <c r="A57" s="101">
        <v>53</v>
      </c>
      <c r="B57" s="113" t="s">
        <v>421</v>
      </c>
      <c r="C57" s="113" t="s">
        <v>337</v>
      </c>
      <c r="D57" s="104">
        <v>11</v>
      </c>
      <c r="E57" s="105">
        <v>0</v>
      </c>
      <c r="F57" s="109">
        <v>0</v>
      </c>
      <c r="G57" s="105">
        <v>0</v>
      </c>
      <c r="H57" s="105">
        <v>1</v>
      </c>
      <c r="I57" s="105">
        <v>0</v>
      </c>
      <c r="J57" s="105">
        <v>0</v>
      </c>
      <c r="K57" s="106">
        <f t="shared" si="10"/>
        <v>1</v>
      </c>
      <c r="L57" s="107" t="s">
        <v>78</v>
      </c>
    </row>
    <row r="58" ht="15">
      <c r="A58" s="101">
        <v>54</v>
      </c>
      <c r="B58" s="114" t="s">
        <v>422</v>
      </c>
      <c r="C58" s="114" t="s">
        <v>43</v>
      </c>
      <c r="D58" s="104">
        <v>11</v>
      </c>
      <c r="E58" s="105">
        <v>0</v>
      </c>
      <c r="F58" s="109">
        <v>0</v>
      </c>
      <c r="G58" s="105">
        <v>0</v>
      </c>
      <c r="H58" s="105">
        <v>1</v>
      </c>
      <c r="I58" s="105">
        <v>0</v>
      </c>
      <c r="J58" s="105">
        <v>0</v>
      </c>
      <c r="K58" s="106">
        <f t="shared" si="10"/>
        <v>1</v>
      </c>
      <c r="L58" s="107" t="s">
        <v>78</v>
      </c>
    </row>
    <row r="59" ht="15">
      <c r="A59" s="101">
        <v>55</v>
      </c>
      <c r="B59" s="113" t="s">
        <v>423</v>
      </c>
      <c r="C59" s="113" t="s">
        <v>424</v>
      </c>
      <c r="D59" s="104">
        <v>11</v>
      </c>
      <c r="E59" s="105">
        <v>0.5</v>
      </c>
      <c r="F59" s="105">
        <v>0</v>
      </c>
      <c r="G59" s="105">
        <v>0</v>
      </c>
      <c r="H59" s="105">
        <v>0</v>
      </c>
      <c r="I59" s="105">
        <v>0</v>
      </c>
      <c r="J59" s="105">
        <v>0</v>
      </c>
      <c r="K59" s="106">
        <f t="shared" si="10"/>
        <v>0.5</v>
      </c>
      <c r="L59" s="107" t="s">
        <v>78</v>
      </c>
    </row>
    <row r="60" ht="15">
      <c r="A60" s="101">
        <v>56</v>
      </c>
      <c r="B60" s="120" t="s">
        <v>382</v>
      </c>
      <c r="C60" s="120" t="s">
        <v>47</v>
      </c>
      <c r="D60" s="104">
        <v>11</v>
      </c>
      <c r="E60" s="121"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0.29999999999999999</v>
      </c>
      <c r="K60" s="106">
        <f t="shared" si="10"/>
        <v>0.29999999999999999</v>
      </c>
      <c r="L60" s="107" t="s">
        <v>78</v>
      </c>
    </row>
    <row r="61" ht="15">
      <c r="A61" s="101">
        <v>57</v>
      </c>
      <c r="B61" s="111" t="s">
        <v>425</v>
      </c>
      <c r="C61" s="111" t="s">
        <v>426</v>
      </c>
      <c r="D61" s="104">
        <v>11</v>
      </c>
      <c r="E61" s="122">
        <v>0</v>
      </c>
      <c r="F61" s="123">
        <v>0</v>
      </c>
      <c r="G61" s="124">
        <v>0</v>
      </c>
      <c r="H61" s="124">
        <v>0</v>
      </c>
      <c r="I61" s="124">
        <v>0</v>
      </c>
      <c r="J61" s="124">
        <v>0</v>
      </c>
      <c r="K61" s="106">
        <f t="shared" si="10"/>
        <v>0</v>
      </c>
      <c r="L61" s="107" t="s">
        <v>78</v>
      </c>
    </row>
    <row r="62" ht="15">
      <c r="A62" s="101">
        <v>58</v>
      </c>
      <c r="B62" s="120" t="s">
        <v>427</v>
      </c>
      <c r="C62" s="120" t="s">
        <v>102</v>
      </c>
      <c r="D62" s="104">
        <v>11</v>
      </c>
      <c r="E62" s="122">
        <v>0</v>
      </c>
      <c r="F62" s="123">
        <v>0</v>
      </c>
      <c r="G62" s="124">
        <v>0</v>
      </c>
      <c r="H62" s="124">
        <v>0</v>
      </c>
      <c r="I62" s="124">
        <v>0</v>
      </c>
      <c r="J62" s="124">
        <v>0</v>
      </c>
      <c r="K62" s="106">
        <f t="shared" si="10"/>
        <v>0</v>
      </c>
      <c r="L62" s="107" t="s">
        <v>78</v>
      </c>
    </row>
    <row r="63" ht="15">
      <c r="A63" s="101">
        <v>59</v>
      </c>
      <c r="B63" s="113" t="s">
        <v>428</v>
      </c>
      <c r="C63" s="113" t="s">
        <v>429</v>
      </c>
      <c r="D63" s="104">
        <v>11</v>
      </c>
      <c r="E63" s="122">
        <v>0</v>
      </c>
      <c r="F63" s="124">
        <v>0</v>
      </c>
      <c r="G63" s="124">
        <v>0</v>
      </c>
      <c r="H63" s="124">
        <v>0</v>
      </c>
      <c r="I63" s="124">
        <v>0</v>
      </c>
      <c r="J63" s="124">
        <v>0</v>
      </c>
      <c r="K63" s="106">
        <f t="shared" si="10"/>
        <v>0</v>
      </c>
      <c r="L63" s="107" t="s">
        <v>78</v>
      </c>
    </row>
    <row r="64" ht="15">
      <c r="A64" s="101">
        <v>60</v>
      </c>
      <c r="B64" s="108" t="s">
        <v>430</v>
      </c>
      <c r="C64" s="108" t="s">
        <v>143</v>
      </c>
      <c r="D64" s="104">
        <v>11</v>
      </c>
      <c r="E64" s="122">
        <v>0</v>
      </c>
      <c r="F64" s="123">
        <v>0</v>
      </c>
      <c r="G64" s="124">
        <v>0</v>
      </c>
      <c r="H64" s="124">
        <v>0</v>
      </c>
      <c r="I64" s="124">
        <v>0</v>
      </c>
      <c r="J64" s="124">
        <v>0</v>
      </c>
      <c r="K64" s="106">
        <f t="shared" si="10"/>
        <v>0</v>
      </c>
      <c r="L64" s="107" t="s">
        <v>78</v>
      </c>
    </row>
    <row r="65" ht="12.75">
      <c r="A65" s="101">
        <v>61</v>
      </c>
      <c r="B65" s="108" t="s">
        <v>431</v>
      </c>
      <c r="C65" s="108" t="s">
        <v>257</v>
      </c>
      <c r="D65" s="104">
        <v>11</v>
      </c>
      <c r="E65" s="122">
        <v>0</v>
      </c>
      <c r="F65" s="123">
        <v>0</v>
      </c>
      <c r="G65" s="124">
        <v>0</v>
      </c>
      <c r="H65" s="124">
        <v>0</v>
      </c>
      <c r="I65" s="124">
        <v>0</v>
      </c>
      <c r="J65" s="124">
        <v>0</v>
      </c>
      <c r="K65" s="106">
        <f t="shared" si="10"/>
        <v>0</v>
      </c>
      <c r="L65" s="107" t="s">
        <v>78</v>
      </c>
    </row>
    <row r="66" ht="12.75">
      <c r="A66" s="101">
        <v>62</v>
      </c>
      <c r="B66" s="113" t="s">
        <v>432</v>
      </c>
      <c r="C66" s="113" t="s">
        <v>49</v>
      </c>
      <c r="D66" s="104">
        <v>11</v>
      </c>
      <c r="E66" s="122">
        <v>0</v>
      </c>
      <c r="F66" s="123">
        <v>0</v>
      </c>
      <c r="G66" s="124">
        <v>0</v>
      </c>
      <c r="H66" s="124">
        <v>0</v>
      </c>
      <c r="I66" s="124">
        <v>0</v>
      </c>
      <c r="J66" s="124">
        <v>0</v>
      </c>
      <c r="K66" s="106">
        <f t="shared" si="10"/>
        <v>0</v>
      </c>
      <c r="L66" s="107" t="s">
        <v>78</v>
      </c>
    </row>
    <row r="67" ht="12.75">
      <c r="A67" s="101">
        <v>63</v>
      </c>
      <c r="B67" s="118" t="s">
        <v>433</v>
      </c>
      <c r="C67" s="118" t="s">
        <v>43</v>
      </c>
      <c r="D67" s="104">
        <v>11</v>
      </c>
      <c r="E67" s="122">
        <v>0</v>
      </c>
      <c r="F67" s="124">
        <v>0</v>
      </c>
      <c r="G67" s="124">
        <v>0</v>
      </c>
      <c r="H67" s="124">
        <v>0</v>
      </c>
      <c r="I67" s="124">
        <v>0</v>
      </c>
      <c r="J67" s="124">
        <v>0</v>
      </c>
      <c r="K67" s="106">
        <f t="shared" si="10"/>
        <v>0</v>
      </c>
      <c r="L67" s="107" t="s">
        <v>78</v>
      </c>
    </row>
    <row r="68" ht="12.75">
      <c r="A68" s="101">
        <v>64</v>
      </c>
      <c r="B68" s="113" t="s">
        <v>434</v>
      </c>
      <c r="C68" s="104" t="s">
        <v>218</v>
      </c>
      <c r="D68" s="104">
        <v>11</v>
      </c>
      <c r="E68" s="122">
        <v>0</v>
      </c>
      <c r="F68" s="123">
        <v>0</v>
      </c>
      <c r="G68" s="124">
        <v>0</v>
      </c>
      <c r="H68" s="124">
        <v>0</v>
      </c>
      <c r="I68" s="124">
        <v>0</v>
      </c>
      <c r="J68" s="124">
        <v>0</v>
      </c>
      <c r="K68" s="106">
        <f t="shared" si="10"/>
        <v>0</v>
      </c>
      <c r="L68" s="107" t="s">
        <v>78</v>
      </c>
    </row>
    <row r="69" ht="12.75">
      <c r="A69" s="101">
        <v>65</v>
      </c>
      <c r="B69" s="111" t="s">
        <v>435</v>
      </c>
      <c r="C69" s="111" t="s">
        <v>96</v>
      </c>
      <c r="D69" s="104">
        <v>11</v>
      </c>
      <c r="E69" s="122">
        <v>0</v>
      </c>
      <c r="F69" s="123">
        <v>0</v>
      </c>
      <c r="G69" s="124">
        <v>0</v>
      </c>
      <c r="H69" s="124">
        <v>0</v>
      </c>
      <c r="I69" s="124">
        <v>0</v>
      </c>
      <c r="J69" s="124">
        <v>0</v>
      </c>
      <c r="K69" s="106">
        <f t="shared" si="10"/>
        <v>0</v>
      </c>
      <c r="L69" s="107" t="s">
        <v>78</v>
      </c>
    </row>
    <row r="70" ht="12.75">
      <c r="A70" s="101">
        <v>66</v>
      </c>
      <c r="B70" s="113" t="s">
        <v>436</v>
      </c>
      <c r="C70" s="113" t="s">
        <v>437</v>
      </c>
      <c r="D70" s="104">
        <v>11</v>
      </c>
      <c r="E70" s="122">
        <v>0</v>
      </c>
      <c r="F70" s="123">
        <v>0</v>
      </c>
      <c r="G70" s="124">
        <v>0</v>
      </c>
      <c r="H70" s="124">
        <v>0</v>
      </c>
      <c r="I70" s="124">
        <v>0</v>
      </c>
      <c r="J70" s="124">
        <v>0</v>
      </c>
      <c r="K70" s="106">
        <f t="shared" si="10"/>
        <v>0</v>
      </c>
      <c r="L70" s="107" t="s">
        <v>78</v>
      </c>
    </row>
    <row r="71" ht="12.75">
      <c r="A71" s="125"/>
      <c r="B71" s="126"/>
      <c r="C71" s="126"/>
      <c r="D71" s="126"/>
      <c r="E71" s="127"/>
      <c r="F71" s="128"/>
      <c r="G71" s="127"/>
      <c r="H71" s="127"/>
      <c r="I71" s="127"/>
      <c r="J71" s="127"/>
      <c r="K71" s="127"/>
      <c r="L71" s="21"/>
    </row>
    <row r="73" ht="12.75">
      <c r="A73" s="1"/>
      <c r="B73" s="25"/>
      <c r="C73" s="25"/>
    </row>
    <row r="74" ht="12.75">
      <c r="A74" s="1"/>
      <c r="B74" s="70"/>
      <c r="C74" s="70"/>
    </row>
    <row r="75">
      <c r="A75" s="1"/>
      <c r="B75" s="1"/>
      <c r="C75" s="1"/>
    </row>
    <row r="76" ht="12.75">
      <c r="B76" s="70"/>
      <c r="C76" s="70"/>
    </row>
    <row r="77" ht="12.75">
      <c r="B77" s="70"/>
      <c r="C77" s="70"/>
    </row>
    <row r="78" ht="12.75">
      <c r="B78" s="70"/>
      <c r="C78" s="70"/>
    </row>
    <row r="79" ht="12.75">
      <c r="B79" s="70"/>
      <c r="C79" s="70"/>
    </row>
    <row r="80" ht="12.75">
      <c r="B80" s="70"/>
    </row>
    <row r="81" ht="12.75">
      <c r="B81" s="70"/>
    </row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</sheetData>
  <autoFilter ref="A4:L70">
    <sortState ref="A5:Q70">
      <sortCondition descending="1" ref="K4"/>
    </sortState>
  </autoFilter>
  <mergeCells count="9">
    <mergeCell ref="A1:G1"/>
    <mergeCell ref="A2:G2"/>
    <mergeCell ref="A3:G3"/>
    <mergeCell ref="B73:C73"/>
    <mergeCell ref="B74:C74"/>
    <mergeCell ref="B76:C76"/>
    <mergeCell ref="B77:C77"/>
    <mergeCell ref="B78:C78"/>
    <mergeCell ref="B79:C79"/>
  </mergeCells>
  <dataValidations count="1" disablePrompts="0">
    <dataValidation sqref="F22" type="custom" allowBlank="1" errorStyle="stop" imeMode="noControl" operator="between" showDropDown="1" showErrorMessage="0" showInputMessage="0">
      <formula1>OR(NOT(ISERROR(DATEVALUE(#REF!))),AND(ISNUMBER(#REF!),LEFT(CELL("format",#REF!))="D"))</formula1>
    </dataValidation>
  </dataValidations>
  <printOptions headings="0" gridLines="0"/>
  <pageMargins left="0.25" right="0.25" top="0.59027777777777801" bottom="0.59027777777777801" header="0.51180555555555496" footer="0.51180555555555496"/>
  <pageSetup paperSize="9" scale="96" firstPageNumber="0" fitToWidth="1" fitToHeight="0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3D00AC-0099-4254-A729-006C00A300DC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E4 J16 G62:G74 H71:H74 G6:G53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107</dc:creator>
  <dc:description/>
  <dc:language>ru-RU</dc:language>
  <cp:revision>30</cp:revision>
  <dcterms:created xsi:type="dcterms:W3CDTF">2022-11-22T08:37:50Z</dcterms:created>
  <dcterms:modified xsi:type="dcterms:W3CDTF">2024-11-28T08:33:16Z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