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0395" firstSheet="1" activeTab="5"/>
  </bookViews>
  <sheets>
    <sheet name="Предварительный" sheetId="1" state="hidden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<sst xmlns="http://schemas.openxmlformats.org/spreadsheetml/2006/main" count="354" uniqueCount="177">
  <si>
    <t>№ п/п</t>
  </si>
  <si>
    <t>Класс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</si>
  <si>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</si>
  <si>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</si>
  <si>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</si>
  <si>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</si>
  <si>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</si>
  <si>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</si>
  <si>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</si>
  <si>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</si>
  <si>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</si>
  <si>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</si>
  <si>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</si>
  <si>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</si>
  <si>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</si>
  <si>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</si>
  <si>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</si>
  <si>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</si>
  <si>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</si>
  <si>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</si>
  <si>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</si>
  <si>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</si>
  <si>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Астрономия</t>
  </si>
  <si>
    <t>Астрономии</t>
  </si>
  <si>
    <t>Кузьминов</t>
  </si>
  <si>
    <t>Михаил</t>
  </si>
  <si>
    <t>Илья</t>
  </si>
  <si>
    <t>Виктория</t>
  </si>
  <si>
    <t>Голованова</t>
  </si>
  <si>
    <t>Ксения</t>
  </si>
  <si>
    <t>Анастасия</t>
  </si>
  <si>
    <t>Екатерина</t>
  </si>
  <si>
    <t>Кирилл</t>
  </si>
  <si>
    <t>Иван</t>
  </si>
  <si>
    <t>Дарья</t>
  </si>
  <si>
    <t>Беланов</t>
  </si>
  <si>
    <t>Григорий</t>
  </si>
  <si>
    <t>Евгений</t>
  </si>
  <si>
    <t>Захар</t>
  </si>
  <si>
    <t>Александр</t>
  </si>
  <si>
    <t>Серечева</t>
  </si>
  <si>
    <t>Елена</t>
  </si>
  <si>
    <t>Ганичев</t>
  </si>
  <si>
    <t>Арсений</t>
  </si>
  <si>
    <t>Андрей</t>
  </si>
  <si>
    <t>Никита</t>
  </si>
  <si>
    <t>Артем</t>
  </si>
  <si>
    <t>Алексей</t>
  </si>
  <si>
    <t>Мария</t>
  </si>
  <si>
    <t>Сергей</t>
  </si>
  <si>
    <t>Егор</t>
  </si>
  <si>
    <t>Софья</t>
  </si>
  <si>
    <t>Курганский</t>
  </si>
  <si>
    <t>Подобная</t>
  </si>
  <si>
    <t>Аистов</t>
  </si>
  <si>
    <t>Емельянов</t>
  </si>
  <si>
    <t>Константин</t>
  </si>
  <si>
    <t>Ерёменко</t>
  </si>
  <si>
    <t>Юрий</t>
  </si>
  <si>
    <t>Вдовенко</t>
  </si>
  <si>
    <t>Виталий</t>
  </si>
  <si>
    <t>Мартиросян</t>
  </si>
  <si>
    <t>Арсен</t>
  </si>
  <si>
    <t>Сушенков</t>
  </si>
  <si>
    <t>Орлов</t>
  </si>
  <si>
    <t>Трофименко</t>
  </si>
  <si>
    <t>Максим</t>
  </si>
  <si>
    <t>Тодорова</t>
  </si>
  <si>
    <t>Полина</t>
  </si>
  <si>
    <t>Шевякина</t>
  </si>
  <si>
    <t>Безымянный</t>
  </si>
  <si>
    <t>Владимир</t>
  </si>
  <si>
    <t>Кочарова</t>
  </si>
  <si>
    <t>Лия</t>
  </si>
  <si>
    <t>Чертова</t>
  </si>
  <si>
    <t>Александра</t>
  </si>
  <si>
    <t>Долгий</t>
  </si>
  <si>
    <t>Доношенко</t>
  </si>
  <si>
    <t>Петров</t>
  </si>
  <si>
    <t>Арчибасова</t>
  </si>
  <si>
    <t>Чертов</t>
  </si>
  <si>
    <t>Виктор</t>
  </si>
  <si>
    <t>Старосельцев</t>
  </si>
  <si>
    <t>Терешенко</t>
  </si>
  <si>
    <t>Сичень</t>
  </si>
  <si>
    <t>Евгения</t>
  </si>
  <si>
    <t>Ситников</t>
  </si>
  <si>
    <t>Московкин</t>
  </si>
  <si>
    <t>Дмитрий</t>
  </si>
  <si>
    <t>Шерстюков</t>
  </si>
  <si>
    <t>Кадыков</t>
  </si>
  <si>
    <t>Игорь</t>
  </si>
  <si>
    <t>Вотчель</t>
  </si>
  <si>
    <t>Ульяна</t>
  </si>
  <si>
    <t>Юлия</t>
  </si>
  <si>
    <t>Татьяна</t>
  </si>
  <si>
    <t>Яна</t>
  </si>
  <si>
    <t>Хованова</t>
  </si>
  <si>
    <t>Майя</t>
  </si>
  <si>
    <t>Шепеленко</t>
  </si>
  <si>
    <t>Амёхин</t>
  </si>
  <si>
    <t>Артём</t>
  </si>
  <si>
    <t>Михайлова</t>
  </si>
  <si>
    <t>Свиридов</t>
  </si>
  <si>
    <t>Судовцева</t>
  </si>
  <si>
    <t>Тимофеев</t>
  </si>
  <si>
    <t>Севостьянов</t>
  </si>
  <si>
    <t>Санин</t>
  </si>
  <si>
    <t>Смолко</t>
  </si>
  <si>
    <t>Рогозина</t>
  </si>
  <si>
    <t>Вероника</t>
  </si>
  <si>
    <t>Красноперова</t>
  </si>
  <si>
    <t>Зверева</t>
  </si>
  <si>
    <t>Васильева</t>
  </si>
  <si>
    <t>Наталья</t>
  </si>
  <si>
    <t>Оспищева</t>
  </si>
  <si>
    <t>Котельников</t>
  </si>
  <si>
    <t>Сотников</t>
  </si>
  <si>
    <t>Горбаченко</t>
  </si>
  <si>
    <t>Махов</t>
  </si>
  <si>
    <t>Холодова</t>
  </si>
  <si>
    <t>Фомин</t>
  </si>
  <si>
    <t>Трикула</t>
  </si>
  <si>
    <t>Гордиенко</t>
  </si>
  <si>
    <t>Трегубчак</t>
  </si>
  <si>
    <t>Стегнина</t>
  </si>
  <si>
    <t>Конюхов</t>
  </si>
  <si>
    <t>Подлесная</t>
  </si>
  <si>
    <t>Цалов</t>
  </si>
  <si>
    <t>Василий</t>
  </si>
  <si>
    <t xml:space="preserve">Лукьянов </t>
  </si>
  <si>
    <t xml:space="preserve">Скворцов </t>
  </si>
  <si>
    <t xml:space="preserve">Ходеев </t>
  </si>
  <si>
    <t>Певзнер</t>
  </si>
  <si>
    <t>Дейнеко</t>
  </si>
  <si>
    <t xml:space="preserve">Белокопытов </t>
  </si>
  <si>
    <t>Пчелкин</t>
  </si>
  <si>
    <t>Рыльский</t>
  </si>
  <si>
    <t>Владислава</t>
  </si>
  <si>
    <t xml:space="preserve">Воприкова </t>
  </si>
  <si>
    <t>Серафим</t>
  </si>
  <si>
    <t>Алиса</t>
  </si>
  <si>
    <t>Подлитова</t>
  </si>
  <si>
    <t xml:space="preserve">Чехова </t>
  </si>
  <si>
    <t>Ардентова</t>
  </si>
  <si>
    <t>Мокрушин</t>
  </si>
  <si>
    <t>Баушов</t>
  </si>
  <si>
    <t>Воронкова</t>
  </si>
  <si>
    <t>Токаев</t>
  </si>
  <si>
    <t>Лев</t>
  </si>
  <si>
    <t>Таран</t>
  </si>
  <si>
    <t>Слинков</t>
  </si>
  <si>
    <t>Колиева</t>
  </si>
  <si>
    <t>Курганская</t>
  </si>
  <si>
    <t>Ваулина</t>
  </si>
  <si>
    <t>Бетуганова</t>
  </si>
  <si>
    <t xml:space="preserve">Данилец </t>
  </si>
  <si>
    <t>Ярослав</t>
  </si>
  <si>
    <t>Кахидзе</t>
  </si>
  <si>
    <t>Пономаренко</t>
  </si>
  <si>
    <t xml:space="preserve">Козаченко </t>
  </si>
  <si>
    <t>Ангелина</t>
  </si>
  <si>
    <t xml:space="preserve">Быканова </t>
  </si>
  <si>
    <t xml:space="preserve">Павленко </t>
  </si>
  <si>
    <t>Станислав</t>
  </si>
  <si>
    <t>Леонид</t>
  </si>
  <si>
    <t>Итого</t>
  </si>
  <si>
    <t>Статус</t>
  </si>
  <si>
    <t>Победитель</t>
  </si>
  <si>
    <t>Призер</t>
  </si>
  <si>
    <t>Участник</t>
  </si>
  <si>
    <t xml:space="preserve">Призер </t>
  </si>
  <si>
    <t xml:space="preserve">Статус </t>
  </si>
  <si>
    <t xml:space="preserve">Победитель </t>
  </si>
  <si>
    <t xml:space="preserve">Протокол заседания жюри муниципального этапа всероссийской олимпиады школьников </t>
  </si>
  <si>
    <t xml:space="preserve">Протокол заседания жюри муниципального  этапа всероссийской олимпиады школьников </t>
  </si>
  <si>
    <t xml:space="preserve">Протокол заседания жюри муниципальног  этапа всероссийской олимпиады школьников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</si>
</sst>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9" fillId="0" borderId="10" xfId="53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48" fillId="0" borderId="10" xfId="53" applyFont="1" applyFill="1" applyBorder="1" applyAlignment="1">
      <alignment horizontal="center" vertical="top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/>
      <protection/>
    </xf>
    <xf numFmtId="0" fontId="10" fillId="0" borderId="10" xfId="54" applyFont="1" applyBorder="1" applyAlignment="1">
      <alignment horizontal="center" vertical="top"/>
      <protection/>
    </xf>
    <xf numFmtId="0" fontId="9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top"/>
      <protection/>
    </xf>
    <xf numFmtId="0" fontId="8" fillId="0" borderId="11" xfId="0" applyFont="1" applyBorder="1" applyAlignment="1">
      <alignment horizontal="center" vertical="top"/>
    </xf>
    <xf numFmtId="0" fontId="0" fillId="0" borderId="11" xfId="53" applyNumberFormat="1" applyFont="1" applyFill="1" applyBorder="1" applyAlignment="1">
      <alignment horizontal="center" vertical="top" wrapText="1"/>
      <protection/>
    </xf>
    <xf numFmtId="0" fontId="8" fillId="0" borderId="11" xfId="53" applyNumberFormat="1" applyFont="1" applyFill="1" applyBorder="1" applyAlignment="1">
      <alignment horizontal="center" vertical="top" wrapText="1"/>
      <protection/>
    </xf>
    <xf numFmtId="0" fontId="8" fillId="0" borderId="11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0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10" fillId="0" borderId="11" xfId="53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3" fillId="0" borderId="14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53" applyFont="1" applyFill="1" applyBorder="1" applyAlignment="1">
      <alignment horizontal="left" vertical="top"/>
      <protection/>
    </xf>
    <xf numFmtId="14" fontId="9" fillId="0" borderId="10" xfId="53" applyNumberFormat="1" applyFont="1" applyFill="1" applyBorder="1" applyAlignment="1">
      <alignment horizontal="left" vertical="top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0" xfId="53" applyNumberFormat="1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Fill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 wrapText="1"/>
    </xf>
    <xf numFmtId="0" fontId="9" fillId="33" borderId="10" xfId="53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0" fontId="9" fillId="0" borderId="15" xfId="53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91" t="s">
        <v>21</v>
      </c>
      <c r="C1" s="91"/>
      <c r="D1" s="91"/>
      <c r="E1" s="91"/>
      <c r="F1" s="91"/>
      <c r="G1" s="91"/>
      <c r="H1" s="91"/>
      <c r="I1" s="91"/>
      <c r="J1" s="91"/>
      <c r="K1" s="91"/>
    </row>
    <row r="2" spans="1:7" ht="15">
      <c r="A2" s="1"/>
      <c r="B2" s="92" t="s">
        <v>12</v>
      </c>
      <c r="C2" s="92"/>
      <c r="D2" s="4"/>
      <c r="E2" s="3"/>
      <c r="F2" s="3"/>
      <c r="G2" s="18"/>
    </row>
    <row r="3" spans="1:7" ht="15">
      <c r="A3" s="1"/>
      <c r="B3" s="95" t="s">
        <v>13</v>
      </c>
      <c r="C3" s="95"/>
      <c r="D3" s="10"/>
      <c r="E3" s="3"/>
      <c r="F3" s="3"/>
      <c r="G3" s="18"/>
    </row>
    <row r="4" spans="1:7" ht="15">
      <c r="A4" s="1"/>
      <c r="B4" s="92" t="s">
        <v>11</v>
      </c>
      <c r="C4" s="92"/>
      <c r="D4" s="4"/>
      <c r="E4" s="3"/>
      <c r="F4" s="3"/>
      <c r="G4" s="18"/>
    </row>
    <row r="5" spans="1:7" ht="15">
      <c r="A5" s="1"/>
      <c r="B5" s="92" t="s">
        <v>14</v>
      </c>
      <c r="C5" s="92"/>
      <c r="D5" s="4"/>
      <c r="E5" s="3"/>
      <c r="F5" s="3"/>
      <c r="G5" s="18"/>
    </row>
    <row r="6" spans="1:7" ht="15">
      <c r="A6" s="1"/>
      <c r="B6" s="92" t="s">
        <v>15</v>
      </c>
      <c r="C6" s="92"/>
      <c r="D6" s="4"/>
      <c r="E6" s="3"/>
      <c r="F6" s="3"/>
      <c r="G6" s="18"/>
    </row>
    <row r="7" spans="1:7" ht="15">
      <c r="A7" s="1"/>
      <c r="B7" s="92" t="s">
        <v>5</v>
      </c>
      <c r="C7" s="92"/>
      <c r="D7" s="2"/>
      <c r="E7" s="3"/>
      <c r="F7" s="3"/>
      <c r="G7" s="18"/>
    </row>
    <row r="8" spans="1:7" ht="15">
      <c r="A8" s="1"/>
      <c r="B8" s="6" t="s">
        <v>2</v>
      </c>
      <c r="C8" s="6"/>
      <c r="D8" s="7"/>
      <c r="E8" s="3"/>
      <c r="F8" s="3"/>
      <c r="G8" s="18"/>
    </row>
    <row r="9" spans="1:7" ht="15">
      <c r="A9" s="1"/>
      <c r="B9" s="8" t="s">
        <v>3</v>
      </c>
      <c r="C9" s="9"/>
      <c r="D9" s="9"/>
      <c r="E9" s="3"/>
      <c r="F9" s="3"/>
      <c r="G9" s="18"/>
    </row>
    <row r="10" spans="1:10" ht="15">
      <c r="A10" s="1"/>
      <c r="B10" s="9" t="s">
        <v>16</v>
      </c>
      <c r="C10" s="9"/>
      <c r="D10" s="9"/>
      <c r="E10" s="3"/>
      <c r="F10" s="20"/>
      <c r="G10" s="20"/>
      <c r="H10" s="20"/>
      <c r="I10" s="20"/>
      <c r="J10" s="20"/>
    </row>
    <row r="11" spans="1:7" ht="15">
      <c r="A11" s="1"/>
      <c r="B11" s="9" t="s">
        <v>10</v>
      </c>
      <c r="C11" s="9"/>
      <c r="D11" s="9"/>
      <c r="E11" s="3"/>
      <c r="F11" s="3"/>
      <c r="G11" s="18"/>
    </row>
    <row r="12" spans="1:13" ht="15">
      <c r="A12" s="1"/>
      <c r="B12" s="93" t="s">
        <v>17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7" ht="15">
      <c r="A14" s="35"/>
      <c r="B14" s="36" t="s">
        <v>6</v>
      </c>
      <c r="C14" s="17" t="s">
        <v>18</v>
      </c>
      <c r="D14" s="17" t="s">
        <v>1</v>
      </c>
      <c r="E14" s="17" t="s">
        <v>19</v>
      </c>
      <c r="F14" s="17" t="s">
        <v>20</v>
      </c>
      <c r="G14" s="18"/>
    </row>
    <row r="15" spans="1:7" ht="15">
      <c r="A15" s="22"/>
      <c r="B15" s="12"/>
      <c r="C15" s="12"/>
      <c r="D15" s="11"/>
      <c r="E15" s="11"/>
      <c r="F15" s="16"/>
      <c r="G15" s="18"/>
    </row>
    <row r="16" spans="1:7" ht="15">
      <c r="A16" s="22"/>
      <c r="B16" s="13"/>
      <c r="C16" s="14"/>
      <c r="D16" s="11"/>
      <c r="E16" s="11"/>
      <c r="F16" s="16"/>
      <c r="G16" s="18"/>
    </row>
    <row r="17" spans="1:7" ht="15">
      <c r="A17" s="22"/>
      <c r="B17" s="16"/>
      <c r="C17" s="16"/>
      <c r="D17" s="11"/>
      <c r="E17" s="25"/>
      <c r="F17" s="30"/>
      <c r="G17" s="18"/>
    </row>
    <row r="18" spans="1:7" ht="15">
      <c r="A18" s="22"/>
      <c r="B18" s="15"/>
      <c r="C18" s="26"/>
      <c r="D18" s="25"/>
      <c r="E18" s="31"/>
      <c r="F18" s="21"/>
      <c r="G18" s="18"/>
    </row>
    <row r="19" spans="1:13" ht="15">
      <c r="A19" s="22"/>
      <c r="B19" s="15"/>
      <c r="C19" s="26"/>
      <c r="D19" s="25"/>
      <c r="E19" s="31"/>
      <c r="F19" s="21"/>
      <c r="G19" s="28"/>
      <c r="H19" s="29"/>
      <c r="I19" s="29"/>
      <c r="J19" s="29"/>
      <c r="K19" s="29"/>
      <c r="L19" s="29"/>
      <c r="M19" s="29"/>
    </row>
    <row r="20" spans="1:7" ht="15">
      <c r="A20" s="22"/>
      <c r="B20" s="15"/>
      <c r="C20" s="26"/>
      <c r="D20" s="25"/>
      <c r="E20" s="31"/>
      <c r="F20" s="21"/>
      <c r="G20" s="18"/>
    </row>
    <row r="21" spans="1:7" ht="15">
      <c r="A21" s="22"/>
      <c r="B21" s="15"/>
      <c r="C21" s="26"/>
      <c r="D21" s="25"/>
      <c r="E21" s="31"/>
      <c r="F21" s="21"/>
      <c r="G21" s="18"/>
    </row>
    <row r="22" spans="1:7" ht="15">
      <c r="A22" s="22"/>
      <c r="B22" s="15"/>
      <c r="C22" s="26"/>
      <c r="D22" s="25"/>
      <c r="E22" s="31"/>
      <c r="F22" s="21"/>
      <c r="G22" s="18"/>
    </row>
    <row r="23" spans="1:7" ht="15">
      <c r="A23" s="22"/>
      <c r="B23" s="15"/>
      <c r="C23" s="26"/>
      <c r="D23" s="25"/>
      <c r="E23" s="31"/>
      <c r="F23" s="21"/>
      <c r="G23" s="18"/>
    </row>
    <row r="24" spans="1:7" ht="15">
      <c r="A24" s="22"/>
      <c r="B24" s="15"/>
      <c r="C24" s="26"/>
      <c r="D24" s="25"/>
      <c r="E24" s="31"/>
      <c r="F24" s="21"/>
      <c r="G24" s="18"/>
    </row>
    <row r="25" spans="1:7" ht="15">
      <c r="A25" s="22"/>
      <c r="B25" s="15"/>
      <c r="C25" s="26"/>
      <c r="D25" s="25"/>
      <c r="E25" s="32"/>
      <c r="F25" s="21"/>
      <c r="G25" s="18"/>
    </row>
    <row r="26" spans="1:7" ht="15">
      <c r="A26" s="22"/>
      <c r="B26" s="15"/>
      <c r="C26" s="14"/>
      <c r="D26" s="11"/>
      <c r="E26" s="31"/>
      <c r="F26" s="21"/>
      <c r="G26" s="18"/>
    </row>
    <row r="27" spans="1:7" ht="15">
      <c r="A27" s="22"/>
      <c r="B27" s="23"/>
      <c r="C27" s="24"/>
      <c r="D27" s="22"/>
      <c r="E27" s="28"/>
      <c r="F27" s="28"/>
      <c r="G27" s="18"/>
    </row>
    <row r="28" spans="1:7" ht="15">
      <c r="A28" s="22"/>
      <c r="B28" s="23"/>
      <c r="C28" s="24"/>
      <c r="D28" s="22"/>
      <c r="E28" s="28"/>
      <c r="F28" s="28"/>
      <c r="G28" s="18"/>
    </row>
    <row r="29" spans="1:7" ht="15">
      <c r="A29" s="18"/>
      <c r="B29" s="6" t="s">
        <v>2</v>
      </c>
      <c r="C29" s="18"/>
      <c r="D29" s="18"/>
      <c r="E29" s="18"/>
      <c r="F29" s="18"/>
      <c r="G29" s="18"/>
    </row>
    <row r="30" spans="1:6" ht="15">
      <c r="A30" s="18"/>
      <c r="B30" s="19"/>
      <c r="C30" s="18"/>
      <c r="D30" s="18"/>
      <c r="E30" s="18"/>
      <c r="F30" s="18"/>
    </row>
    <row r="31" spans="1:4" ht="15">
      <c r="A31" s="18"/>
      <c r="B31" s="19"/>
      <c r="C31" s="18"/>
      <c r="D31" s="18"/>
    </row>
    <row r="32" spans="1:3" ht="15">
      <c r="A32" s="18"/>
      <c r="B32" s="18"/>
      <c r="C32" s="18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0"/>
  <sheetViews>
    <sheetView view="pageLayout" zoomScale="69" zoomScalePageLayoutView="69" workbookViewId="0" topLeftCell="A1">
      <selection activeCell="N30" sqref="N30"/>
    </sheetView>
  </sheetViews>
  <sheetFormatPr defaultColWidth="9.140625" defaultRowHeight="12.75"/>
  <cols>
    <col min="1" max="1" width="5.00390625" style="0" customWidth="1"/>
    <col min="2" max="2" width="13.140625" style="0" customWidth="1"/>
    <col min="3" max="3" width="11.8515625" style="0" customWidth="1"/>
    <col min="4" max="4" width="7.421875" style="0" customWidth="1"/>
    <col min="5" max="5" width="5.140625" style="0" customWidth="1"/>
    <col min="6" max="6" width="4.28125" style="0" customWidth="1"/>
    <col min="7" max="7" width="4.8515625" style="0" customWidth="1"/>
    <col min="8" max="8" width="4.421875" style="0" customWidth="1"/>
    <col min="9" max="9" width="4.28125" style="0" customWidth="1"/>
    <col min="10" max="10" width="7.00390625" style="0" customWidth="1"/>
    <col min="11" max="11" width="11.8515625" style="0" customWidth="1"/>
  </cols>
  <sheetData>
    <row r="1" spans="1:11" ht="15" customHeight="1">
      <c r="A1" s="1"/>
      <c r="B1" s="91" t="s">
        <v>174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>
      <c r="A2" s="1"/>
      <c r="B2" s="92" t="s">
        <v>12</v>
      </c>
      <c r="C2" s="92"/>
      <c r="D2" s="2"/>
      <c r="E2" s="91" t="s">
        <v>22</v>
      </c>
      <c r="F2" s="91"/>
      <c r="G2" s="91"/>
      <c r="H2" s="91"/>
      <c r="I2" s="3"/>
      <c r="J2" s="3"/>
      <c r="K2" s="18"/>
    </row>
    <row r="3" spans="1:11" ht="15">
      <c r="A3" s="1"/>
      <c r="B3" s="95" t="s">
        <v>13</v>
      </c>
      <c r="C3" s="95"/>
      <c r="D3" s="88"/>
      <c r="E3" s="124">
        <v>44162</v>
      </c>
      <c r="F3" s="122"/>
      <c r="G3" s="122"/>
      <c r="H3" s="122"/>
      <c r="I3" s="3"/>
      <c r="J3" s="3"/>
      <c r="K3" s="18"/>
    </row>
    <row r="4" spans="1:11" ht="15">
      <c r="A4" s="1"/>
      <c r="B4" s="92" t="s">
        <v>11</v>
      </c>
      <c r="C4" s="92"/>
      <c r="D4" s="2"/>
      <c r="E4" s="91">
        <v>7</v>
      </c>
      <c r="F4" s="91"/>
      <c r="G4" s="91"/>
      <c r="H4" s="91"/>
      <c r="I4" s="3"/>
      <c r="J4" s="3"/>
      <c r="K4" s="18"/>
    </row>
    <row r="5" spans="1:11" ht="15">
      <c r="A5" s="1"/>
      <c r="B5" s="92" t="s">
        <v>14</v>
      </c>
      <c r="C5" s="92"/>
      <c r="D5" s="2"/>
      <c r="E5" s="91">
        <v>15</v>
      </c>
      <c r="F5" s="91"/>
      <c r="G5" s="91"/>
      <c r="H5" s="91"/>
      <c r="I5" s="3"/>
      <c r="J5" s="3"/>
      <c r="K5" s="18"/>
    </row>
    <row r="6" spans="1:11" ht="29.25" customHeight="1">
      <c r="A6" s="1"/>
      <c r="B6" s="92" t="s">
        <v>15</v>
      </c>
      <c r="C6" s="92"/>
      <c r="D6" s="2"/>
      <c r="E6" s="91">
        <v>40</v>
      </c>
      <c r="F6" s="91"/>
      <c r="G6" s="91"/>
      <c r="H6" s="91"/>
      <c r="I6" s="3"/>
      <c r="J6" s="3"/>
      <c r="K6" s="18"/>
    </row>
    <row r="7" spans="1:11" ht="17.25" customHeight="1">
      <c r="A7" s="1"/>
      <c r="B7" s="2"/>
      <c r="C7" s="2"/>
      <c r="D7" s="2"/>
      <c r="E7" s="35"/>
      <c r="F7" s="35"/>
      <c r="G7" s="35"/>
      <c r="H7" s="35"/>
      <c r="I7" s="3"/>
      <c r="J7" s="3"/>
      <c r="K7" s="18"/>
    </row>
    <row r="8" spans="1:11" ht="28.5">
      <c r="A8" s="36" t="s">
        <v>0</v>
      </c>
      <c r="B8" s="36" t="s">
        <v>6</v>
      </c>
      <c r="C8" s="36" t="s">
        <v>7</v>
      </c>
      <c r="D8" s="36" t="s">
        <v>1</v>
      </c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 t="s">
        <v>166</v>
      </c>
      <c r="K8" s="78" t="s">
        <v>172</v>
      </c>
    </row>
    <row r="9" spans="1:11" ht="15.75">
      <c r="A9" s="99">
        <v>1</v>
      </c>
      <c r="B9" s="49" t="s">
        <v>53</v>
      </c>
      <c r="C9" s="51" t="s">
        <v>51</v>
      </c>
      <c r="D9" s="64">
        <v>7</v>
      </c>
      <c r="E9" s="72">
        <v>4</v>
      </c>
      <c r="F9" s="72">
        <v>8</v>
      </c>
      <c r="G9" s="72">
        <v>6</v>
      </c>
      <c r="H9" s="72">
        <v>6</v>
      </c>
      <c r="I9" s="70">
        <v>6</v>
      </c>
      <c r="J9" s="75">
        <f aca="true" t="shared" si="0" ref="J9:J23">SUM(E9:I9)</f>
        <v>30</v>
      </c>
      <c r="K9" s="78" t="s">
        <v>173</v>
      </c>
    </row>
    <row r="10" spans="1:11" ht="15">
      <c r="A10" s="99">
        <v>2</v>
      </c>
      <c r="B10" s="49" t="s">
        <v>59</v>
      </c>
      <c r="C10" s="51" t="s">
        <v>60</v>
      </c>
      <c r="D10" s="64">
        <v>7</v>
      </c>
      <c r="E10" s="71">
        <v>4</v>
      </c>
      <c r="F10" s="71">
        <v>8</v>
      </c>
      <c r="G10" s="71">
        <v>8</v>
      </c>
      <c r="H10" s="71">
        <v>4</v>
      </c>
      <c r="I10" s="71">
        <v>4</v>
      </c>
      <c r="J10" s="75">
        <f t="shared" si="0"/>
        <v>28</v>
      </c>
      <c r="K10" s="78" t="s">
        <v>169</v>
      </c>
    </row>
    <row r="11" spans="1:11" ht="15.75">
      <c r="A11" s="11">
        <v>3</v>
      </c>
      <c r="B11" s="49" t="s">
        <v>63</v>
      </c>
      <c r="C11" s="51" t="s">
        <v>33</v>
      </c>
      <c r="D11" s="64">
        <v>7</v>
      </c>
      <c r="E11" s="72">
        <v>0</v>
      </c>
      <c r="F11" s="72">
        <v>8</v>
      </c>
      <c r="G11" s="72">
        <v>5</v>
      </c>
      <c r="H11" s="72">
        <v>6</v>
      </c>
      <c r="I11" s="70">
        <v>8</v>
      </c>
      <c r="J11" s="75">
        <f t="shared" si="0"/>
        <v>27</v>
      </c>
      <c r="K11" s="78" t="s">
        <v>169</v>
      </c>
    </row>
    <row r="12" spans="1:11" ht="15.75">
      <c r="A12" s="99">
        <v>4</v>
      </c>
      <c r="B12" s="49" t="s">
        <v>54</v>
      </c>
      <c r="C12" s="51" t="s">
        <v>47</v>
      </c>
      <c r="D12" s="64">
        <v>7</v>
      </c>
      <c r="E12" s="72">
        <v>0</v>
      </c>
      <c r="F12" s="72">
        <v>6</v>
      </c>
      <c r="G12" s="72">
        <v>8</v>
      </c>
      <c r="H12" s="72">
        <v>4</v>
      </c>
      <c r="I12" s="70">
        <v>8</v>
      </c>
      <c r="J12" s="75">
        <f t="shared" si="0"/>
        <v>26</v>
      </c>
      <c r="K12" s="78" t="s">
        <v>169</v>
      </c>
    </row>
    <row r="13" spans="1:11" ht="15.75">
      <c r="A13" s="99">
        <v>5</v>
      </c>
      <c r="B13" s="49" t="s">
        <v>57</v>
      </c>
      <c r="C13" s="51" t="s">
        <v>58</v>
      </c>
      <c r="D13" s="64">
        <v>7</v>
      </c>
      <c r="E13" s="72">
        <v>4</v>
      </c>
      <c r="F13" s="72">
        <v>8</v>
      </c>
      <c r="G13" s="72">
        <v>5</v>
      </c>
      <c r="H13" s="72">
        <v>0</v>
      </c>
      <c r="I13" s="70">
        <v>8</v>
      </c>
      <c r="J13" s="75">
        <f t="shared" si="0"/>
        <v>25</v>
      </c>
      <c r="K13" s="78" t="s">
        <v>169</v>
      </c>
    </row>
    <row r="14" spans="1:11" ht="15.75">
      <c r="A14" s="11">
        <v>6</v>
      </c>
      <c r="B14" s="49" t="s">
        <v>65</v>
      </c>
      <c r="C14" s="51" t="s">
        <v>39</v>
      </c>
      <c r="D14" s="64">
        <v>7</v>
      </c>
      <c r="E14" s="58">
        <v>0</v>
      </c>
      <c r="F14" s="58">
        <v>4</v>
      </c>
      <c r="G14" s="58">
        <v>5</v>
      </c>
      <c r="H14" s="58">
        <v>4</v>
      </c>
      <c r="I14" s="53">
        <v>8</v>
      </c>
      <c r="J14" s="75">
        <f t="shared" si="0"/>
        <v>21</v>
      </c>
      <c r="K14" s="78" t="s">
        <v>170</v>
      </c>
    </row>
    <row r="15" spans="1:11" ht="15.75">
      <c r="A15" s="99">
        <v>7</v>
      </c>
      <c r="B15" s="49" t="s">
        <v>61</v>
      </c>
      <c r="C15" s="51" t="s">
        <v>62</v>
      </c>
      <c r="D15" s="64">
        <v>7</v>
      </c>
      <c r="E15" s="58">
        <v>0</v>
      </c>
      <c r="F15" s="58">
        <v>6</v>
      </c>
      <c r="G15" s="58">
        <v>5</v>
      </c>
      <c r="H15" s="58">
        <v>4</v>
      </c>
      <c r="I15" s="53">
        <v>4</v>
      </c>
      <c r="J15" s="75">
        <f t="shared" si="0"/>
        <v>19</v>
      </c>
      <c r="K15" s="78" t="s">
        <v>170</v>
      </c>
    </row>
    <row r="16" spans="1:167" s="27" customFormat="1" ht="15.75">
      <c r="A16" s="99">
        <v>8</v>
      </c>
      <c r="B16" s="49" t="s">
        <v>55</v>
      </c>
      <c r="C16" s="51" t="s">
        <v>56</v>
      </c>
      <c r="D16" s="64">
        <v>7</v>
      </c>
      <c r="E16" s="58">
        <v>4</v>
      </c>
      <c r="F16" s="58">
        <v>0</v>
      </c>
      <c r="G16" s="58">
        <v>6</v>
      </c>
      <c r="H16" s="58">
        <v>2</v>
      </c>
      <c r="I16" s="53">
        <v>6</v>
      </c>
      <c r="J16" s="75">
        <f t="shared" si="0"/>
        <v>18</v>
      </c>
      <c r="K16" s="78" t="s">
        <v>170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pans="1:11" ht="15.75">
      <c r="A17" s="11">
        <v>9</v>
      </c>
      <c r="B17" s="62" t="s">
        <v>99</v>
      </c>
      <c r="C17" s="62" t="s">
        <v>26</v>
      </c>
      <c r="D17" s="64">
        <v>7</v>
      </c>
      <c r="E17" s="55">
        <v>0</v>
      </c>
      <c r="F17" s="55">
        <v>8</v>
      </c>
      <c r="G17" s="55">
        <v>6</v>
      </c>
      <c r="H17" s="55">
        <v>0</v>
      </c>
      <c r="I17" s="74">
        <v>2</v>
      </c>
      <c r="J17" s="75">
        <f t="shared" si="0"/>
        <v>16</v>
      </c>
      <c r="K17" s="78" t="s">
        <v>170</v>
      </c>
    </row>
    <row r="18" spans="1:11" ht="15.75">
      <c r="A18" s="99">
        <v>10</v>
      </c>
      <c r="B18" s="49" t="s">
        <v>64</v>
      </c>
      <c r="C18" s="51" t="s">
        <v>165</v>
      </c>
      <c r="D18" s="64">
        <v>7</v>
      </c>
      <c r="E18" s="72">
        <v>0</v>
      </c>
      <c r="F18" s="72">
        <v>2</v>
      </c>
      <c r="G18" s="72">
        <v>5</v>
      </c>
      <c r="H18" s="72">
        <v>4</v>
      </c>
      <c r="I18" s="70">
        <v>4</v>
      </c>
      <c r="J18" s="75">
        <f t="shared" si="0"/>
        <v>15</v>
      </c>
      <c r="K18" s="78" t="s">
        <v>170</v>
      </c>
    </row>
    <row r="19" spans="1:11" ht="15.75">
      <c r="A19" s="99">
        <v>11</v>
      </c>
      <c r="B19" s="63" t="s">
        <v>52</v>
      </c>
      <c r="C19" s="64" t="s">
        <v>25</v>
      </c>
      <c r="D19" s="64">
        <v>7</v>
      </c>
      <c r="E19" s="72">
        <v>0</v>
      </c>
      <c r="F19" s="72">
        <v>4</v>
      </c>
      <c r="G19" s="72">
        <v>0</v>
      </c>
      <c r="H19" s="72">
        <v>4</v>
      </c>
      <c r="I19" s="70">
        <v>6</v>
      </c>
      <c r="J19" s="75">
        <f t="shared" si="0"/>
        <v>14</v>
      </c>
      <c r="K19" s="78" t="s">
        <v>170</v>
      </c>
    </row>
    <row r="20" spans="1:11" ht="15.75">
      <c r="A20" s="11">
        <v>12</v>
      </c>
      <c r="B20" s="62" t="s">
        <v>97</v>
      </c>
      <c r="C20" s="62" t="s">
        <v>98</v>
      </c>
      <c r="D20" s="64">
        <v>7</v>
      </c>
      <c r="E20" s="55">
        <v>0</v>
      </c>
      <c r="F20" s="55">
        <v>6</v>
      </c>
      <c r="G20" s="55">
        <v>6</v>
      </c>
      <c r="H20" s="55">
        <v>2</v>
      </c>
      <c r="I20" s="74">
        <v>0</v>
      </c>
      <c r="J20" s="75">
        <f t="shared" si="0"/>
        <v>14</v>
      </c>
      <c r="K20" s="78" t="s">
        <v>170</v>
      </c>
    </row>
    <row r="21" spans="1:11" ht="15.75">
      <c r="A21" s="99">
        <v>13</v>
      </c>
      <c r="B21" s="62" t="s">
        <v>100</v>
      </c>
      <c r="C21" s="62" t="s">
        <v>101</v>
      </c>
      <c r="D21" s="64">
        <v>7</v>
      </c>
      <c r="E21" s="55">
        <v>0</v>
      </c>
      <c r="F21" s="55">
        <v>2</v>
      </c>
      <c r="G21" s="55">
        <v>6</v>
      </c>
      <c r="H21" s="55">
        <v>0</v>
      </c>
      <c r="I21" s="74">
        <v>0</v>
      </c>
      <c r="J21" s="75">
        <f t="shared" si="0"/>
        <v>8</v>
      </c>
      <c r="K21" s="78" t="s">
        <v>170</v>
      </c>
    </row>
    <row r="22" spans="1:11" ht="15.75">
      <c r="A22" s="99">
        <v>14</v>
      </c>
      <c r="B22" s="47" t="s">
        <v>145</v>
      </c>
      <c r="C22" s="47" t="s">
        <v>26</v>
      </c>
      <c r="D22" s="64">
        <v>7</v>
      </c>
      <c r="E22" s="59">
        <v>0</v>
      </c>
      <c r="F22" s="59">
        <v>0</v>
      </c>
      <c r="G22" s="59">
        <v>3</v>
      </c>
      <c r="H22" s="59">
        <v>0</v>
      </c>
      <c r="I22" s="54">
        <v>2</v>
      </c>
      <c r="J22" s="75">
        <f t="shared" si="0"/>
        <v>5</v>
      </c>
      <c r="K22" s="78" t="s">
        <v>170</v>
      </c>
    </row>
    <row r="23" spans="1:11" ht="15.75">
      <c r="A23" s="11">
        <v>15</v>
      </c>
      <c r="B23" s="47" t="s">
        <v>146</v>
      </c>
      <c r="C23" s="47" t="s">
        <v>140</v>
      </c>
      <c r="D23" s="51">
        <v>7</v>
      </c>
      <c r="E23" s="59">
        <v>0</v>
      </c>
      <c r="F23" s="59">
        <v>0</v>
      </c>
      <c r="G23" s="59">
        <v>2</v>
      </c>
      <c r="H23" s="59">
        <v>0</v>
      </c>
      <c r="I23" s="54">
        <v>0</v>
      </c>
      <c r="J23" s="75">
        <f t="shared" si="0"/>
        <v>2</v>
      </c>
      <c r="K23" s="78" t="s">
        <v>170</v>
      </c>
    </row>
    <row r="26" spans="2:4" ht="12.75">
      <c r="B26" s="97"/>
      <c r="C26" s="97"/>
      <c r="D26" s="90"/>
    </row>
    <row r="27" spans="3:4" ht="12.75">
      <c r="C27" s="80"/>
      <c r="D27" s="80"/>
    </row>
    <row r="28" spans="3:4" ht="12.75">
      <c r="C28" s="80"/>
      <c r="D28" s="80"/>
    </row>
    <row r="29" spans="3:4" ht="12.75">
      <c r="C29" s="80"/>
      <c r="D29" s="80"/>
    </row>
    <row r="30" spans="3:4" ht="12.75">
      <c r="C30" s="80"/>
      <c r="D30" s="80"/>
    </row>
  </sheetData>
  <sheetProtection/>
  <mergeCells count="12">
    <mergeCell ref="E6:H6"/>
    <mergeCell ref="E5:H5"/>
    <mergeCell ref="B26:C26"/>
    <mergeCell ref="B1:K1"/>
    <mergeCell ref="E2:H2"/>
    <mergeCell ref="E3:H3"/>
    <mergeCell ref="E4:H4"/>
    <mergeCell ref="B2:C2"/>
    <mergeCell ref="B3:C3"/>
    <mergeCell ref="B4:C4"/>
    <mergeCell ref="B5:C5"/>
    <mergeCell ref="B6:C6"/>
  </mergeCells>
  <printOptions/>
  <pageMargins left="0.11811023622047245" right="0" top="0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zoomScale="78" zoomScaleNormal="78" zoomScalePageLayoutView="71" workbookViewId="0" topLeftCell="A1">
      <selection activeCell="C26" sqref="C26:D26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14.7109375" style="0" customWidth="1"/>
    <col min="4" max="4" width="12.421875" style="0" customWidth="1"/>
    <col min="5" max="5" width="6.8515625" style="0" customWidth="1"/>
    <col min="6" max="6" width="8.28125" style="0" customWidth="1"/>
    <col min="7" max="7" width="4.140625" style="0" customWidth="1"/>
    <col min="8" max="8" width="6.57421875" style="0" bestFit="1" customWidth="1"/>
    <col min="9" max="9" width="5.421875" style="0" customWidth="1"/>
    <col min="10" max="10" width="7.140625" style="0" customWidth="1"/>
    <col min="11" max="11" width="10.8515625" style="0" customWidth="1"/>
    <col min="12" max="12" width="14.28125" style="0" customWidth="1"/>
  </cols>
  <sheetData>
    <row r="1" spans="2:12" ht="15" customHeight="1">
      <c r="B1" s="1"/>
      <c r="C1" s="91" t="s">
        <v>175</v>
      </c>
      <c r="D1" s="91"/>
      <c r="E1" s="91"/>
      <c r="F1" s="91"/>
      <c r="G1" s="91"/>
      <c r="H1" s="91"/>
      <c r="I1" s="91"/>
      <c r="J1" s="91"/>
      <c r="K1" s="91"/>
      <c r="L1" s="91"/>
    </row>
    <row r="2" spans="2:12" ht="15">
      <c r="B2" s="1"/>
      <c r="C2" s="92" t="s">
        <v>12</v>
      </c>
      <c r="D2" s="92"/>
      <c r="E2" s="4"/>
      <c r="F2" s="91" t="s">
        <v>22</v>
      </c>
      <c r="G2" s="91"/>
      <c r="H2" s="91"/>
      <c r="I2" s="4"/>
      <c r="J2" s="3"/>
      <c r="K2" s="3"/>
      <c r="L2" s="18"/>
    </row>
    <row r="3" spans="2:12" ht="15">
      <c r="B3" s="1"/>
      <c r="C3" s="95" t="s">
        <v>13</v>
      </c>
      <c r="D3" s="95"/>
      <c r="E3" s="10"/>
      <c r="F3" s="124">
        <v>44162</v>
      </c>
      <c r="G3" s="122"/>
      <c r="H3" s="122"/>
      <c r="I3" s="10"/>
      <c r="J3" s="3"/>
      <c r="K3" s="3"/>
      <c r="L3" s="18"/>
    </row>
    <row r="4" spans="2:12" ht="15">
      <c r="B4" s="1"/>
      <c r="C4" s="92" t="s">
        <v>11</v>
      </c>
      <c r="D4" s="92"/>
      <c r="E4" s="4"/>
      <c r="F4" s="91">
        <v>8</v>
      </c>
      <c r="G4" s="91"/>
      <c r="H4" s="91"/>
      <c r="I4" s="5"/>
      <c r="J4" s="3"/>
      <c r="K4" s="3"/>
      <c r="L4" s="18"/>
    </row>
    <row r="5" spans="2:12" ht="18" customHeight="1">
      <c r="B5" s="1"/>
      <c r="C5" s="92" t="s">
        <v>14</v>
      </c>
      <c r="D5" s="92"/>
      <c r="E5" s="4"/>
      <c r="F5" s="91">
        <v>15</v>
      </c>
      <c r="G5" s="91"/>
      <c r="H5" s="91"/>
      <c r="I5" s="5"/>
      <c r="J5" s="3"/>
      <c r="K5" s="3"/>
      <c r="L5" s="18"/>
    </row>
    <row r="6" spans="2:12" ht="25.5" customHeight="1">
      <c r="B6" s="1"/>
      <c r="C6" s="92" t="s">
        <v>15</v>
      </c>
      <c r="D6" s="92"/>
      <c r="E6" s="4"/>
      <c r="F6" s="91">
        <v>40</v>
      </c>
      <c r="G6" s="91"/>
      <c r="H6" s="91"/>
      <c r="I6" s="5"/>
      <c r="J6" s="3"/>
      <c r="K6" s="3"/>
      <c r="L6" s="18"/>
    </row>
    <row r="7" spans="2:12" ht="14.25" customHeight="1">
      <c r="B7" s="1"/>
      <c r="C7" s="2"/>
      <c r="D7" s="2"/>
      <c r="E7" s="4"/>
      <c r="F7" s="35"/>
      <c r="G7" s="35"/>
      <c r="H7" s="35"/>
      <c r="I7" s="5"/>
      <c r="J7" s="3"/>
      <c r="K7" s="3"/>
      <c r="L7" s="18"/>
    </row>
    <row r="8" spans="2:12" ht="28.5">
      <c r="B8" s="36" t="s">
        <v>0</v>
      </c>
      <c r="C8" s="36" t="s">
        <v>6</v>
      </c>
      <c r="D8" s="36" t="s">
        <v>7</v>
      </c>
      <c r="E8" s="36" t="s">
        <v>1</v>
      </c>
      <c r="F8" s="36">
        <v>1</v>
      </c>
      <c r="G8" s="36">
        <v>2</v>
      </c>
      <c r="H8" s="36">
        <v>3</v>
      </c>
      <c r="I8" s="36">
        <v>4</v>
      </c>
      <c r="J8" s="36">
        <v>5</v>
      </c>
      <c r="K8" s="36" t="s">
        <v>166</v>
      </c>
      <c r="L8" s="78" t="s">
        <v>167</v>
      </c>
    </row>
    <row r="9" spans="2:12" ht="15.75">
      <c r="B9" s="99">
        <v>1</v>
      </c>
      <c r="C9" s="44" t="s">
        <v>103</v>
      </c>
      <c r="D9" s="62" t="s">
        <v>101</v>
      </c>
      <c r="E9" s="46">
        <v>8</v>
      </c>
      <c r="F9" s="85">
        <v>8</v>
      </c>
      <c r="G9" s="85">
        <v>4</v>
      </c>
      <c r="H9" s="85">
        <v>8</v>
      </c>
      <c r="I9" s="85">
        <v>8</v>
      </c>
      <c r="J9" s="87">
        <v>6</v>
      </c>
      <c r="K9" s="38">
        <f aca="true" t="shared" si="0" ref="K9:K23">SUM(F9:J9)</f>
        <v>34</v>
      </c>
      <c r="L9" s="125" t="s">
        <v>173</v>
      </c>
    </row>
    <row r="10" spans="2:12" ht="15.75">
      <c r="B10" s="99">
        <v>2</v>
      </c>
      <c r="C10" s="49" t="s">
        <v>67</v>
      </c>
      <c r="D10" s="46" t="s">
        <v>68</v>
      </c>
      <c r="E10" s="46">
        <v>8</v>
      </c>
      <c r="F10" s="43">
        <v>8</v>
      </c>
      <c r="G10" s="43">
        <v>0</v>
      </c>
      <c r="H10" s="43">
        <v>4</v>
      </c>
      <c r="I10" s="43">
        <v>8</v>
      </c>
      <c r="J10" s="41">
        <v>8</v>
      </c>
      <c r="K10" s="38">
        <f t="shared" si="0"/>
        <v>28</v>
      </c>
      <c r="L10" s="125" t="s">
        <v>169</v>
      </c>
    </row>
    <row r="11" spans="2:12" ht="15.75">
      <c r="B11" s="11">
        <v>3</v>
      </c>
      <c r="C11" s="69" t="s">
        <v>69</v>
      </c>
      <c r="D11" s="46" t="s">
        <v>30</v>
      </c>
      <c r="E11" s="46">
        <v>8</v>
      </c>
      <c r="F11" s="43">
        <v>8</v>
      </c>
      <c r="G11" s="43">
        <v>0</v>
      </c>
      <c r="H11" s="43">
        <v>4</v>
      </c>
      <c r="I11" s="43">
        <v>3</v>
      </c>
      <c r="J11" s="41">
        <v>8</v>
      </c>
      <c r="K11" s="38">
        <f t="shared" si="0"/>
        <v>23</v>
      </c>
      <c r="L11" s="125" t="s">
        <v>169</v>
      </c>
    </row>
    <row r="12" spans="2:12" ht="15.75">
      <c r="B12" s="99">
        <v>4</v>
      </c>
      <c r="C12" s="49" t="s">
        <v>151</v>
      </c>
      <c r="D12" s="45" t="s">
        <v>71</v>
      </c>
      <c r="E12" s="46">
        <v>8</v>
      </c>
      <c r="F12" s="67">
        <v>2</v>
      </c>
      <c r="G12" s="67">
        <v>0</v>
      </c>
      <c r="H12" s="67">
        <v>4</v>
      </c>
      <c r="I12" s="67">
        <v>8</v>
      </c>
      <c r="J12" s="68">
        <v>8</v>
      </c>
      <c r="K12" s="38">
        <f t="shared" si="0"/>
        <v>22</v>
      </c>
      <c r="L12" s="125" t="s">
        <v>169</v>
      </c>
    </row>
    <row r="13" spans="2:12" ht="15.75">
      <c r="B13" s="99">
        <v>5</v>
      </c>
      <c r="C13" s="48" t="s">
        <v>42</v>
      </c>
      <c r="D13" s="45" t="s">
        <v>43</v>
      </c>
      <c r="E13" s="46">
        <v>8</v>
      </c>
      <c r="F13" s="86">
        <v>0</v>
      </c>
      <c r="G13" s="86">
        <v>2</v>
      </c>
      <c r="H13" s="86">
        <v>0</v>
      </c>
      <c r="I13" s="86">
        <v>2</v>
      </c>
      <c r="J13" s="11">
        <v>8</v>
      </c>
      <c r="K13" s="38">
        <f t="shared" si="0"/>
        <v>12</v>
      </c>
      <c r="L13" s="125" t="s">
        <v>169</v>
      </c>
    </row>
    <row r="14" spans="2:12" ht="15.75">
      <c r="B14" s="11">
        <v>6</v>
      </c>
      <c r="C14" s="82" t="s">
        <v>117</v>
      </c>
      <c r="D14" s="82" t="s">
        <v>33</v>
      </c>
      <c r="E14" s="46">
        <v>8</v>
      </c>
      <c r="F14" s="83">
        <v>2</v>
      </c>
      <c r="G14" s="83">
        <v>6</v>
      </c>
      <c r="H14" s="83">
        <v>0</v>
      </c>
      <c r="I14" s="83">
        <v>2</v>
      </c>
      <c r="J14" s="38">
        <v>0</v>
      </c>
      <c r="K14" s="38">
        <f t="shared" si="0"/>
        <v>10</v>
      </c>
      <c r="L14" s="125" t="s">
        <v>170</v>
      </c>
    </row>
    <row r="15" spans="2:12" ht="15.75">
      <c r="B15" s="99">
        <v>7</v>
      </c>
      <c r="C15" s="57" t="s">
        <v>119</v>
      </c>
      <c r="D15" s="57" t="s">
        <v>39</v>
      </c>
      <c r="E15" s="46">
        <v>8</v>
      </c>
      <c r="F15" s="39">
        <v>0</v>
      </c>
      <c r="G15" s="39">
        <v>0</v>
      </c>
      <c r="H15" s="39">
        <v>0</v>
      </c>
      <c r="I15" s="39">
        <v>2</v>
      </c>
      <c r="J15" s="38">
        <v>8</v>
      </c>
      <c r="K15" s="38">
        <f t="shared" si="0"/>
        <v>10</v>
      </c>
      <c r="L15" s="125" t="s">
        <v>170</v>
      </c>
    </row>
    <row r="16" spans="2:12" ht="15.75">
      <c r="B16" s="99">
        <v>8</v>
      </c>
      <c r="C16" s="57" t="s">
        <v>122</v>
      </c>
      <c r="D16" s="57" t="s">
        <v>101</v>
      </c>
      <c r="E16" s="46">
        <v>8</v>
      </c>
      <c r="F16" s="39">
        <v>0</v>
      </c>
      <c r="G16" s="39">
        <v>1</v>
      </c>
      <c r="H16" s="39">
        <v>0</v>
      </c>
      <c r="I16" s="39">
        <v>1</v>
      </c>
      <c r="J16" s="38">
        <v>8</v>
      </c>
      <c r="K16" s="38">
        <f t="shared" si="0"/>
        <v>10</v>
      </c>
      <c r="L16" s="125" t="s">
        <v>170</v>
      </c>
    </row>
    <row r="17" spans="2:12" ht="15.75">
      <c r="B17" s="11">
        <v>9</v>
      </c>
      <c r="C17" s="52" t="s">
        <v>72</v>
      </c>
      <c r="D17" s="46" t="s">
        <v>73</v>
      </c>
      <c r="E17" s="46">
        <v>8</v>
      </c>
      <c r="F17" s="40">
        <v>8</v>
      </c>
      <c r="G17" s="40">
        <v>0</v>
      </c>
      <c r="H17" s="40">
        <v>1</v>
      </c>
      <c r="I17" s="40">
        <v>0</v>
      </c>
      <c r="J17" s="38">
        <v>0</v>
      </c>
      <c r="K17" s="38">
        <f t="shared" si="0"/>
        <v>9</v>
      </c>
      <c r="L17" s="125" t="s">
        <v>170</v>
      </c>
    </row>
    <row r="18" spans="2:12" ht="15.75">
      <c r="B18" s="99">
        <v>10</v>
      </c>
      <c r="C18" s="49" t="s">
        <v>152</v>
      </c>
      <c r="D18" s="46" t="s">
        <v>48</v>
      </c>
      <c r="E18" s="46">
        <v>8</v>
      </c>
      <c r="F18" s="84">
        <v>2</v>
      </c>
      <c r="G18" s="84">
        <v>0</v>
      </c>
      <c r="H18" s="84">
        <v>4</v>
      </c>
      <c r="I18" s="84">
        <v>0</v>
      </c>
      <c r="J18" s="31">
        <v>2</v>
      </c>
      <c r="K18" s="38">
        <f t="shared" si="0"/>
        <v>8</v>
      </c>
      <c r="L18" s="125" t="s">
        <v>170</v>
      </c>
    </row>
    <row r="19" spans="2:12" ht="15.75">
      <c r="B19" s="99">
        <v>11</v>
      </c>
      <c r="C19" s="57" t="s">
        <v>118</v>
      </c>
      <c r="D19" s="57" t="s">
        <v>25</v>
      </c>
      <c r="E19" s="46">
        <v>8</v>
      </c>
      <c r="F19" s="39">
        <v>0</v>
      </c>
      <c r="G19" s="39">
        <v>4</v>
      </c>
      <c r="H19" s="39">
        <v>0</v>
      </c>
      <c r="I19" s="39">
        <v>2</v>
      </c>
      <c r="J19" s="38">
        <v>0</v>
      </c>
      <c r="K19" s="38">
        <f t="shared" si="0"/>
        <v>6</v>
      </c>
      <c r="L19" s="125" t="s">
        <v>170</v>
      </c>
    </row>
    <row r="20" spans="2:12" ht="15.75">
      <c r="B20" s="11">
        <v>12</v>
      </c>
      <c r="C20" s="57" t="s">
        <v>121</v>
      </c>
      <c r="D20" s="57" t="s">
        <v>33</v>
      </c>
      <c r="E20" s="46">
        <v>8</v>
      </c>
      <c r="F20" s="39">
        <v>0</v>
      </c>
      <c r="G20" s="39">
        <v>2</v>
      </c>
      <c r="H20" s="39">
        <v>0</v>
      </c>
      <c r="I20" s="39">
        <v>0</v>
      </c>
      <c r="J20" s="38">
        <v>1</v>
      </c>
      <c r="K20" s="38">
        <f t="shared" si="0"/>
        <v>3</v>
      </c>
      <c r="L20" s="125" t="s">
        <v>170</v>
      </c>
    </row>
    <row r="21" spans="2:12" ht="15.75">
      <c r="B21" s="99">
        <v>13</v>
      </c>
      <c r="C21" s="57" t="s">
        <v>120</v>
      </c>
      <c r="D21" s="57" t="s">
        <v>27</v>
      </c>
      <c r="E21" s="46">
        <v>8</v>
      </c>
      <c r="F21" s="39">
        <v>0</v>
      </c>
      <c r="G21" s="39">
        <v>0</v>
      </c>
      <c r="H21" s="39">
        <v>0</v>
      </c>
      <c r="I21" s="39">
        <v>0</v>
      </c>
      <c r="J21" s="38">
        <v>2</v>
      </c>
      <c r="K21" s="38">
        <f t="shared" si="0"/>
        <v>2</v>
      </c>
      <c r="L21" s="125" t="s">
        <v>170</v>
      </c>
    </row>
    <row r="22" spans="2:12" ht="15.75">
      <c r="B22" s="99">
        <v>14</v>
      </c>
      <c r="C22" s="46" t="s">
        <v>40</v>
      </c>
      <c r="D22" s="51" t="s">
        <v>41</v>
      </c>
      <c r="E22" s="46">
        <v>8</v>
      </c>
      <c r="F22" s="40">
        <v>0</v>
      </c>
      <c r="G22" s="40">
        <v>0</v>
      </c>
      <c r="H22" s="40">
        <v>0</v>
      </c>
      <c r="I22" s="40">
        <v>0</v>
      </c>
      <c r="J22" s="38">
        <v>0</v>
      </c>
      <c r="K22" s="38">
        <f t="shared" si="0"/>
        <v>0</v>
      </c>
      <c r="L22" s="125" t="s">
        <v>170</v>
      </c>
    </row>
    <row r="23" spans="2:12" ht="15.75">
      <c r="B23" s="11">
        <v>15</v>
      </c>
      <c r="C23" s="61" t="s">
        <v>70</v>
      </c>
      <c r="D23" s="44" t="s">
        <v>71</v>
      </c>
      <c r="E23" s="46">
        <v>8</v>
      </c>
      <c r="F23" s="40">
        <v>0</v>
      </c>
      <c r="G23" s="40">
        <v>0</v>
      </c>
      <c r="H23" s="40">
        <v>0</v>
      </c>
      <c r="I23" s="40">
        <v>0</v>
      </c>
      <c r="J23" s="38">
        <v>0</v>
      </c>
      <c r="K23" s="38">
        <f t="shared" si="0"/>
        <v>0</v>
      </c>
      <c r="L23" s="125" t="s">
        <v>170</v>
      </c>
    </row>
    <row r="26" spans="3:4" ht="12.75">
      <c r="C26" s="97"/>
      <c r="D26" s="97"/>
    </row>
    <row r="27" ht="12.75">
      <c r="D27" s="80"/>
    </row>
    <row r="28" ht="12.75">
      <c r="D28" s="80"/>
    </row>
    <row r="29" ht="12.75">
      <c r="D29" s="80"/>
    </row>
    <row r="30" ht="12.75">
      <c r="D30" s="80"/>
    </row>
  </sheetData>
  <sheetProtection/>
  <mergeCells count="12">
    <mergeCell ref="C26:D26"/>
    <mergeCell ref="C2:D2"/>
    <mergeCell ref="C3:D3"/>
    <mergeCell ref="C4:D4"/>
    <mergeCell ref="C1:L1"/>
    <mergeCell ref="C5:D5"/>
    <mergeCell ref="C6:D6"/>
    <mergeCell ref="F2:H2"/>
    <mergeCell ref="F3:H3"/>
    <mergeCell ref="F4:H4"/>
    <mergeCell ref="F5:H5"/>
    <mergeCell ref="F6:H6"/>
  </mergeCells>
  <printOptions/>
  <pageMargins left="0" right="0" top="0" bottom="0" header="0.11811023622047245" footer="0.118110236220472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="73" zoomScaleNormal="73" zoomScalePageLayoutView="59" workbookViewId="0" topLeftCell="A1">
      <selection activeCell="G40" sqref="G40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1.57421875" style="0" customWidth="1"/>
    <col min="4" max="4" width="7.421875" style="0" customWidth="1"/>
    <col min="5" max="5" width="3.8515625" style="0" customWidth="1"/>
    <col min="6" max="6" width="4.00390625" style="0" customWidth="1"/>
    <col min="7" max="7" width="3.8515625" style="0" customWidth="1"/>
    <col min="8" max="8" width="4.57421875" style="0" customWidth="1"/>
    <col min="9" max="9" width="5.00390625" style="0" customWidth="1"/>
    <col min="10" max="10" width="9.28125" style="0" customWidth="1"/>
    <col min="11" max="11" width="14.8515625" style="0" customWidth="1"/>
  </cols>
  <sheetData>
    <row r="1" spans="1:11" ht="15" customHeight="1">
      <c r="A1" s="1"/>
      <c r="B1" s="91" t="s">
        <v>176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>
      <c r="A2" s="1"/>
      <c r="B2" s="92" t="s">
        <v>12</v>
      </c>
      <c r="C2" s="92"/>
      <c r="D2" s="4"/>
      <c r="E2" s="91" t="s">
        <v>22</v>
      </c>
      <c r="F2" s="91"/>
      <c r="G2" s="91"/>
      <c r="H2" s="91"/>
      <c r="I2" s="3"/>
      <c r="J2" s="3"/>
      <c r="K2" s="18"/>
    </row>
    <row r="3" spans="1:11" ht="15">
      <c r="A3" s="1"/>
      <c r="B3" s="95" t="s">
        <v>13</v>
      </c>
      <c r="C3" s="95"/>
      <c r="D3" s="10"/>
      <c r="E3" s="124">
        <v>44162</v>
      </c>
      <c r="F3" s="122"/>
      <c r="G3" s="122"/>
      <c r="H3" s="122"/>
      <c r="I3" s="3"/>
      <c r="J3" s="3"/>
      <c r="K3" s="18"/>
    </row>
    <row r="4" spans="1:11" ht="15">
      <c r="A4" s="1"/>
      <c r="B4" s="92" t="s">
        <v>11</v>
      </c>
      <c r="C4" s="92"/>
      <c r="D4" s="4"/>
      <c r="E4" s="123">
        <v>9</v>
      </c>
      <c r="F4" s="123"/>
      <c r="G4" s="123"/>
      <c r="H4" s="123"/>
      <c r="I4" s="3"/>
      <c r="J4" s="3"/>
      <c r="K4" s="18"/>
    </row>
    <row r="5" spans="1:11" ht="15">
      <c r="A5" s="1"/>
      <c r="B5" s="92" t="s">
        <v>14</v>
      </c>
      <c r="C5" s="92"/>
      <c r="D5" s="4"/>
      <c r="E5" s="123">
        <v>14</v>
      </c>
      <c r="F5" s="123"/>
      <c r="G5" s="123"/>
      <c r="H5" s="123"/>
      <c r="I5" s="3"/>
      <c r="J5" s="3"/>
      <c r="K5" s="18"/>
    </row>
    <row r="6" spans="1:11" ht="34.5" customHeight="1">
      <c r="A6" s="1"/>
      <c r="B6" s="92" t="s">
        <v>15</v>
      </c>
      <c r="C6" s="92"/>
      <c r="D6" s="4"/>
      <c r="E6" s="123">
        <v>40</v>
      </c>
      <c r="F6" s="123"/>
      <c r="G6" s="123"/>
      <c r="H6" s="123"/>
      <c r="I6" s="3"/>
      <c r="J6" s="3"/>
      <c r="K6" s="18"/>
    </row>
    <row r="7" spans="1:11" ht="15">
      <c r="A7" s="1"/>
      <c r="B7" s="8"/>
      <c r="C7" s="9"/>
      <c r="D7" s="9"/>
      <c r="E7" s="9"/>
      <c r="F7" s="9"/>
      <c r="G7" s="9"/>
      <c r="H7" s="9"/>
      <c r="I7" s="3"/>
      <c r="J7" s="3"/>
      <c r="K7" s="18"/>
    </row>
    <row r="8" spans="1:11" ht="28.5">
      <c r="A8" s="36" t="s">
        <v>0</v>
      </c>
      <c r="B8" s="36" t="s">
        <v>6</v>
      </c>
      <c r="C8" s="36" t="s">
        <v>7</v>
      </c>
      <c r="D8" s="36" t="s">
        <v>1</v>
      </c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 t="s">
        <v>166</v>
      </c>
      <c r="K8" s="81" t="s">
        <v>172</v>
      </c>
    </row>
    <row r="9" spans="1:11" ht="15.75">
      <c r="A9" s="99">
        <v>1</v>
      </c>
      <c r="B9" s="49" t="s">
        <v>153</v>
      </c>
      <c r="C9" s="50" t="s">
        <v>95</v>
      </c>
      <c r="D9" s="50">
        <v>9</v>
      </c>
      <c r="E9" s="58">
        <v>8</v>
      </c>
      <c r="F9" s="58">
        <v>8</v>
      </c>
      <c r="G9" s="58">
        <v>8</v>
      </c>
      <c r="H9" s="58">
        <v>8</v>
      </c>
      <c r="I9" s="53">
        <v>8</v>
      </c>
      <c r="J9" s="54">
        <f aca="true" t="shared" si="0" ref="J9:J22">SUM(E9:I9)</f>
        <v>40</v>
      </c>
      <c r="K9" s="78" t="s">
        <v>173</v>
      </c>
    </row>
    <row r="10" spans="1:11" ht="15.75">
      <c r="A10" s="99">
        <v>2</v>
      </c>
      <c r="B10" s="49" t="s">
        <v>104</v>
      </c>
      <c r="C10" s="49" t="s">
        <v>34</v>
      </c>
      <c r="D10" s="50">
        <v>9</v>
      </c>
      <c r="E10" s="60">
        <v>8</v>
      </c>
      <c r="F10" s="60">
        <v>0</v>
      </c>
      <c r="G10" s="60">
        <v>8</v>
      </c>
      <c r="H10" s="60">
        <v>8</v>
      </c>
      <c r="I10" s="53">
        <v>6</v>
      </c>
      <c r="J10" s="54">
        <f t="shared" si="0"/>
        <v>30</v>
      </c>
      <c r="K10" s="21" t="s">
        <v>169</v>
      </c>
    </row>
    <row r="11" spans="1:11" ht="15.75">
      <c r="A11" s="99">
        <v>3</v>
      </c>
      <c r="B11" s="49" t="s">
        <v>76</v>
      </c>
      <c r="C11" s="46" t="s">
        <v>45</v>
      </c>
      <c r="D11" s="50">
        <v>9</v>
      </c>
      <c r="E11" s="58">
        <v>8</v>
      </c>
      <c r="F11" s="58">
        <v>6</v>
      </c>
      <c r="G11" s="58">
        <v>5</v>
      </c>
      <c r="H11" s="58">
        <v>8</v>
      </c>
      <c r="I11" s="53">
        <v>2</v>
      </c>
      <c r="J11" s="54">
        <f t="shared" si="0"/>
        <v>29</v>
      </c>
      <c r="K11" s="21" t="s">
        <v>169</v>
      </c>
    </row>
    <row r="12" spans="1:11" ht="15.75">
      <c r="A12" s="99">
        <v>4</v>
      </c>
      <c r="B12" s="45" t="s">
        <v>147</v>
      </c>
      <c r="C12" s="45" t="s">
        <v>138</v>
      </c>
      <c r="D12" s="50">
        <v>9</v>
      </c>
      <c r="E12" s="59">
        <v>8</v>
      </c>
      <c r="F12" s="59">
        <v>0</v>
      </c>
      <c r="G12" s="59">
        <v>8</v>
      </c>
      <c r="H12" s="59">
        <v>8</v>
      </c>
      <c r="I12" s="54">
        <v>2</v>
      </c>
      <c r="J12" s="54">
        <f t="shared" si="0"/>
        <v>26</v>
      </c>
      <c r="K12" s="21" t="s">
        <v>169</v>
      </c>
    </row>
    <row r="13" spans="1:11" ht="15.75">
      <c r="A13" s="99">
        <v>5</v>
      </c>
      <c r="B13" s="49" t="s">
        <v>155</v>
      </c>
      <c r="C13" s="46" t="s">
        <v>48</v>
      </c>
      <c r="D13" s="50">
        <v>9</v>
      </c>
      <c r="E13" s="58">
        <v>8</v>
      </c>
      <c r="F13" s="58">
        <v>2</v>
      </c>
      <c r="G13" s="58">
        <v>4</v>
      </c>
      <c r="H13" s="58">
        <v>8</v>
      </c>
      <c r="I13" s="53">
        <v>2</v>
      </c>
      <c r="J13" s="54">
        <f t="shared" si="0"/>
        <v>24</v>
      </c>
      <c r="K13" s="21" t="s">
        <v>169</v>
      </c>
    </row>
    <row r="14" spans="1:11" ht="15.75">
      <c r="A14" s="99">
        <v>6</v>
      </c>
      <c r="B14" s="49" t="s">
        <v>154</v>
      </c>
      <c r="C14" s="50" t="s">
        <v>48</v>
      </c>
      <c r="D14" s="50">
        <v>9</v>
      </c>
      <c r="E14" s="58">
        <v>8</v>
      </c>
      <c r="F14" s="58">
        <v>0</v>
      </c>
      <c r="G14" s="58">
        <v>6</v>
      </c>
      <c r="H14" s="58">
        <v>2</v>
      </c>
      <c r="I14" s="53">
        <v>4</v>
      </c>
      <c r="J14" s="54">
        <f t="shared" si="0"/>
        <v>20</v>
      </c>
      <c r="K14" s="21" t="s">
        <v>170</v>
      </c>
    </row>
    <row r="15" spans="1:11" ht="15.75">
      <c r="A15" s="99">
        <v>7</v>
      </c>
      <c r="B15" s="48" t="s">
        <v>125</v>
      </c>
      <c r="C15" s="48" t="s">
        <v>31</v>
      </c>
      <c r="D15" s="50">
        <v>9</v>
      </c>
      <c r="E15" s="53">
        <v>0</v>
      </c>
      <c r="F15" s="53">
        <v>1</v>
      </c>
      <c r="G15" s="53">
        <v>8</v>
      </c>
      <c r="H15" s="53">
        <v>8</v>
      </c>
      <c r="I15" s="54">
        <v>0</v>
      </c>
      <c r="J15" s="54">
        <f t="shared" si="0"/>
        <v>17</v>
      </c>
      <c r="K15" s="21" t="s">
        <v>170</v>
      </c>
    </row>
    <row r="16" spans="1:11" ht="15.75">
      <c r="A16" s="99">
        <v>8</v>
      </c>
      <c r="B16" s="48" t="s">
        <v>127</v>
      </c>
      <c r="C16" s="48" t="s">
        <v>48</v>
      </c>
      <c r="D16" s="50">
        <v>9</v>
      </c>
      <c r="E16" s="53">
        <v>2</v>
      </c>
      <c r="F16" s="53">
        <v>1</v>
      </c>
      <c r="G16" s="53">
        <v>8</v>
      </c>
      <c r="H16" s="53">
        <v>4</v>
      </c>
      <c r="I16" s="54">
        <v>0</v>
      </c>
      <c r="J16" s="54">
        <f t="shared" si="0"/>
        <v>15</v>
      </c>
      <c r="K16" s="21" t="s">
        <v>170</v>
      </c>
    </row>
    <row r="17" spans="1:167" s="27" customFormat="1" ht="15.75">
      <c r="A17" s="99">
        <v>9</v>
      </c>
      <c r="B17" s="49" t="s">
        <v>77</v>
      </c>
      <c r="C17" s="46" t="s">
        <v>31</v>
      </c>
      <c r="D17" s="50">
        <v>9</v>
      </c>
      <c r="E17" s="58">
        <v>0</v>
      </c>
      <c r="F17" s="58">
        <v>4</v>
      </c>
      <c r="G17" s="58">
        <v>1</v>
      </c>
      <c r="H17" s="58">
        <v>6</v>
      </c>
      <c r="I17" s="53">
        <v>2</v>
      </c>
      <c r="J17" s="54">
        <f t="shared" si="0"/>
        <v>13</v>
      </c>
      <c r="K17" s="21" t="s">
        <v>170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1:11" ht="15.75">
      <c r="A18" s="99">
        <v>10</v>
      </c>
      <c r="B18" s="48" t="s">
        <v>126</v>
      </c>
      <c r="C18" s="48" t="s">
        <v>44</v>
      </c>
      <c r="D18" s="50">
        <v>9</v>
      </c>
      <c r="E18" s="53">
        <v>0</v>
      </c>
      <c r="F18" s="53">
        <v>3</v>
      </c>
      <c r="G18" s="53">
        <v>6</v>
      </c>
      <c r="H18" s="53">
        <v>0</v>
      </c>
      <c r="I18" s="54">
        <v>2</v>
      </c>
      <c r="J18" s="54">
        <f t="shared" si="0"/>
        <v>11</v>
      </c>
      <c r="K18" s="21" t="s">
        <v>170</v>
      </c>
    </row>
    <row r="19" spans="1:11" ht="15.75">
      <c r="A19" s="99">
        <v>11</v>
      </c>
      <c r="B19" s="48" t="s">
        <v>123</v>
      </c>
      <c r="C19" s="48" t="s">
        <v>47</v>
      </c>
      <c r="D19" s="50">
        <v>9</v>
      </c>
      <c r="E19" s="53">
        <v>0</v>
      </c>
      <c r="F19" s="53">
        <v>4</v>
      </c>
      <c r="G19" s="53">
        <v>0</v>
      </c>
      <c r="H19" s="53">
        <v>4</v>
      </c>
      <c r="I19" s="54">
        <v>0</v>
      </c>
      <c r="J19" s="54">
        <f t="shared" si="0"/>
        <v>8</v>
      </c>
      <c r="K19" s="21" t="s">
        <v>170</v>
      </c>
    </row>
    <row r="20" spans="1:11" ht="15.75">
      <c r="A20" s="99">
        <v>12</v>
      </c>
      <c r="B20" s="49" t="s">
        <v>74</v>
      </c>
      <c r="C20" s="45" t="s">
        <v>75</v>
      </c>
      <c r="D20" s="50">
        <v>9</v>
      </c>
      <c r="E20" s="58">
        <v>0</v>
      </c>
      <c r="F20" s="58">
        <v>1</v>
      </c>
      <c r="G20" s="58">
        <v>2</v>
      </c>
      <c r="H20" s="58">
        <v>0</v>
      </c>
      <c r="I20" s="53">
        <v>1</v>
      </c>
      <c r="J20" s="54">
        <f t="shared" si="0"/>
        <v>4</v>
      </c>
      <c r="K20" s="21" t="s">
        <v>170</v>
      </c>
    </row>
    <row r="21" spans="1:11" ht="15.75">
      <c r="A21" s="99">
        <v>13</v>
      </c>
      <c r="B21" s="50" t="s">
        <v>35</v>
      </c>
      <c r="C21" s="46" t="s">
        <v>36</v>
      </c>
      <c r="D21" s="50">
        <v>9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4">
        <f t="shared" si="0"/>
        <v>0</v>
      </c>
      <c r="K21" s="21" t="s">
        <v>170</v>
      </c>
    </row>
    <row r="22" spans="1:11" ht="15.75">
      <c r="A22" s="99">
        <v>14</v>
      </c>
      <c r="B22" s="129" t="s">
        <v>124</v>
      </c>
      <c r="C22" s="48" t="s">
        <v>37</v>
      </c>
      <c r="D22" s="50">
        <v>9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4">
        <f t="shared" si="0"/>
        <v>0</v>
      </c>
      <c r="K22" s="21" t="s">
        <v>170</v>
      </c>
    </row>
    <row r="24" spans="2:4" ht="14.25">
      <c r="B24" s="97"/>
      <c r="C24" s="97"/>
      <c r="D24" s="89"/>
    </row>
    <row r="25" spans="3:4" ht="14.25">
      <c r="C25" s="80"/>
      <c r="D25" s="19"/>
    </row>
    <row r="26" ht="12.75">
      <c r="C26" s="80"/>
    </row>
    <row r="27" ht="12.75">
      <c r="C27" s="80"/>
    </row>
    <row r="28" ht="12.75">
      <c r="C28" s="80"/>
    </row>
    <row r="29" ht="12.75">
      <c r="C29" s="66"/>
    </row>
  </sheetData>
  <sheetProtection/>
  <mergeCells count="12">
    <mergeCell ref="E6:H6"/>
    <mergeCell ref="B24:C24"/>
    <mergeCell ref="B1:K1"/>
    <mergeCell ref="E2:H2"/>
    <mergeCell ref="E3:H3"/>
    <mergeCell ref="E4:H4"/>
    <mergeCell ref="E5:H5"/>
    <mergeCell ref="B2:C2"/>
    <mergeCell ref="B3:C3"/>
    <mergeCell ref="B4:C4"/>
    <mergeCell ref="B5:C5"/>
    <mergeCell ref="B6:C6"/>
  </mergeCell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Layout" zoomScale="73" zoomScalePageLayoutView="73" workbookViewId="0" topLeftCell="A1">
      <selection activeCell="V23" sqref="V23"/>
    </sheetView>
  </sheetViews>
  <sheetFormatPr defaultColWidth="9.140625" defaultRowHeight="12.75"/>
  <cols>
    <col min="1" max="1" width="5.00390625" style="0" customWidth="1"/>
    <col min="2" max="2" width="8.8515625" style="0" hidden="1" customWidth="1"/>
    <col min="3" max="3" width="11.8515625" style="0" customWidth="1"/>
    <col min="4" max="4" width="10.7109375" style="0" customWidth="1"/>
    <col min="5" max="5" width="13.421875" style="0" hidden="1" customWidth="1"/>
    <col min="6" max="6" width="11.421875" style="0" hidden="1" customWidth="1"/>
    <col min="7" max="7" width="46.421875" style="0" hidden="1" customWidth="1"/>
    <col min="8" max="8" width="6.8515625" style="0" customWidth="1"/>
    <col min="9" max="9" width="18.57421875" style="0" hidden="1" customWidth="1"/>
    <col min="10" max="10" width="5.421875" style="0" customWidth="1"/>
    <col min="11" max="11" width="4.7109375" style="0" customWidth="1"/>
    <col min="12" max="12" width="5.00390625" style="0" customWidth="1"/>
    <col min="13" max="13" width="3.7109375" style="0" customWidth="1"/>
    <col min="14" max="14" width="4.7109375" style="0" customWidth="1"/>
    <col min="15" max="15" width="6.7109375" style="0" customWidth="1"/>
    <col min="16" max="16" width="11.57421875" style="0" customWidth="1"/>
  </cols>
  <sheetData>
    <row r="1" spans="1:16" ht="28.5" customHeight="1">
      <c r="A1" s="1"/>
      <c r="B1" s="1"/>
      <c r="C1" s="91" t="s">
        <v>175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">
      <c r="A2" s="1"/>
      <c r="B2" s="1"/>
      <c r="C2" s="92" t="s">
        <v>12</v>
      </c>
      <c r="D2" s="92"/>
      <c r="E2" s="92"/>
      <c r="F2" s="92"/>
      <c r="G2" s="35" t="s">
        <v>23</v>
      </c>
      <c r="H2" s="4"/>
      <c r="J2" s="97" t="s">
        <v>22</v>
      </c>
      <c r="K2" s="97"/>
      <c r="L2" s="97"/>
      <c r="N2" s="3"/>
      <c r="O2" s="3"/>
      <c r="P2" s="18"/>
    </row>
    <row r="3" spans="1:16" ht="15">
      <c r="A3" s="1"/>
      <c r="B3" s="1"/>
      <c r="C3" s="95" t="s">
        <v>13</v>
      </c>
      <c r="D3" s="95"/>
      <c r="E3" s="95"/>
      <c r="F3" s="95"/>
      <c r="G3" s="37">
        <v>44162</v>
      </c>
      <c r="H3" s="10"/>
      <c r="J3" s="127">
        <v>44162</v>
      </c>
      <c r="K3" s="97"/>
      <c r="L3" s="97"/>
      <c r="N3" s="3"/>
      <c r="O3" s="3"/>
      <c r="P3" s="18"/>
    </row>
    <row r="4" spans="1:16" ht="15">
      <c r="A4" s="1"/>
      <c r="B4" s="1"/>
      <c r="C4" s="92" t="s">
        <v>11</v>
      </c>
      <c r="D4" s="92"/>
      <c r="E4" s="92"/>
      <c r="F4" s="92"/>
      <c r="G4" s="35">
        <v>10</v>
      </c>
      <c r="H4" s="4"/>
      <c r="I4" s="5"/>
      <c r="J4" s="126">
        <v>10</v>
      </c>
      <c r="K4" s="126"/>
      <c r="L4" s="126"/>
      <c r="M4" s="3"/>
      <c r="N4" s="3"/>
      <c r="O4" s="3"/>
      <c r="P4" s="18"/>
    </row>
    <row r="5" spans="1:16" ht="32.25" customHeight="1">
      <c r="A5" s="1"/>
      <c r="B5" s="1"/>
      <c r="C5" s="92" t="s">
        <v>14</v>
      </c>
      <c r="D5" s="92"/>
      <c r="E5" s="2"/>
      <c r="F5" s="2"/>
      <c r="G5" s="35">
        <v>21</v>
      </c>
      <c r="I5" s="5"/>
      <c r="J5" s="126">
        <v>21</v>
      </c>
      <c r="K5" s="126"/>
      <c r="L5" s="126"/>
      <c r="M5" s="3"/>
      <c r="N5" s="3"/>
      <c r="O5" s="3"/>
      <c r="P5" s="18"/>
    </row>
    <row r="6" spans="1:16" ht="27" customHeight="1">
      <c r="A6" s="1"/>
      <c r="B6" s="1"/>
      <c r="C6" s="92" t="s">
        <v>15</v>
      </c>
      <c r="D6" s="92"/>
      <c r="E6" s="2"/>
      <c r="F6" s="2"/>
      <c r="G6" s="65">
        <v>40</v>
      </c>
      <c r="I6" s="5"/>
      <c r="J6" s="126">
        <v>40</v>
      </c>
      <c r="K6" s="126"/>
      <c r="L6" s="126"/>
      <c r="M6" s="3"/>
      <c r="N6" s="3"/>
      <c r="O6" s="3"/>
      <c r="P6" s="18"/>
    </row>
    <row r="7" spans="1:16" ht="19.5" customHeight="1">
      <c r="A7" s="1"/>
      <c r="B7" s="1"/>
      <c r="C7" s="2"/>
      <c r="D7" s="2"/>
      <c r="E7" s="2"/>
      <c r="F7" s="2"/>
      <c r="G7" s="65"/>
      <c r="I7" s="5"/>
      <c r="J7" s="3"/>
      <c r="K7" s="3"/>
      <c r="L7" s="3"/>
      <c r="M7" s="3"/>
      <c r="N7" s="3"/>
      <c r="O7" s="3"/>
      <c r="P7" s="18"/>
    </row>
    <row r="8" spans="1:16" ht="25.5">
      <c r="A8" s="42" t="s">
        <v>0</v>
      </c>
      <c r="B8" s="42"/>
      <c r="C8" s="42" t="s">
        <v>6</v>
      </c>
      <c r="D8" s="42" t="s">
        <v>7</v>
      </c>
      <c r="E8" s="42" t="s">
        <v>8</v>
      </c>
      <c r="F8" s="42" t="s">
        <v>9</v>
      </c>
      <c r="G8" s="42" t="s">
        <v>4</v>
      </c>
      <c r="H8" s="42" t="s">
        <v>1</v>
      </c>
      <c r="I8" s="42"/>
      <c r="J8" s="42">
        <v>1</v>
      </c>
      <c r="K8" s="42">
        <v>2</v>
      </c>
      <c r="L8" s="42">
        <v>3</v>
      </c>
      <c r="M8" s="42">
        <v>4</v>
      </c>
      <c r="N8" s="42">
        <v>5</v>
      </c>
      <c r="O8" s="42" t="s">
        <v>166</v>
      </c>
      <c r="P8" s="81" t="s">
        <v>167</v>
      </c>
    </row>
    <row r="9" spans="1:16" ht="12.75">
      <c r="A9" s="119">
        <v>1</v>
      </c>
      <c r="B9" s="100"/>
      <c r="C9" s="101" t="s">
        <v>156</v>
      </c>
      <c r="D9" s="102" t="s">
        <v>157</v>
      </c>
      <c r="E9" s="102"/>
      <c r="F9" s="103"/>
      <c r="G9" s="104"/>
      <c r="H9" s="102">
        <v>10</v>
      </c>
      <c r="I9" s="105"/>
      <c r="J9" s="106">
        <v>4</v>
      </c>
      <c r="K9" s="106">
        <v>8</v>
      </c>
      <c r="L9" s="106">
        <v>8</v>
      </c>
      <c r="M9" s="106">
        <v>8</v>
      </c>
      <c r="N9" s="106">
        <v>5</v>
      </c>
      <c r="O9" s="106">
        <f aca="true" t="shared" si="0" ref="O9:O29">SUM(J9:N9)</f>
        <v>33</v>
      </c>
      <c r="P9" s="107" t="s">
        <v>168</v>
      </c>
    </row>
    <row r="10" spans="1:16" ht="12.75">
      <c r="A10" s="119">
        <v>2</v>
      </c>
      <c r="B10" s="100"/>
      <c r="C10" s="101" t="s">
        <v>158</v>
      </c>
      <c r="D10" s="102" t="s">
        <v>49</v>
      </c>
      <c r="E10" s="102"/>
      <c r="F10" s="103"/>
      <c r="G10" s="104"/>
      <c r="H10" s="102">
        <v>10</v>
      </c>
      <c r="I10" s="105"/>
      <c r="J10" s="106">
        <v>0</v>
      </c>
      <c r="K10" s="106">
        <v>8</v>
      </c>
      <c r="L10" s="106">
        <v>8</v>
      </c>
      <c r="M10" s="106">
        <v>8</v>
      </c>
      <c r="N10" s="106">
        <v>3</v>
      </c>
      <c r="O10" s="106">
        <f t="shared" si="0"/>
        <v>27</v>
      </c>
      <c r="P10" s="107" t="s">
        <v>171</v>
      </c>
    </row>
    <row r="11" spans="1:16" ht="12.75">
      <c r="A11" s="119">
        <v>3</v>
      </c>
      <c r="B11" s="108"/>
      <c r="C11" s="101" t="s">
        <v>78</v>
      </c>
      <c r="D11" s="102" t="s">
        <v>66</v>
      </c>
      <c r="E11" s="102"/>
      <c r="F11" s="109"/>
      <c r="G11" s="110"/>
      <c r="H11" s="102">
        <v>10</v>
      </c>
      <c r="I11" s="105"/>
      <c r="J11" s="111">
        <v>0</v>
      </c>
      <c r="K11" s="111">
        <v>8</v>
      </c>
      <c r="L11" s="111">
        <v>8</v>
      </c>
      <c r="M11" s="111">
        <v>4</v>
      </c>
      <c r="N11" s="111">
        <v>4</v>
      </c>
      <c r="O11" s="106">
        <f t="shared" si="0"/>
        <v>24</v>
      </c>
      <c r="P11" s="107" t="s">
        <v>171</v>
      </c>
    </row>
    <row r="12" spans="1:16" ht="12.75">
      <c r="A12" s="119">
        <v>4</v>
      </c>
      <c r="B12" s="108"/>
      <c r="C12" s="101" t="s">
        <v>128</v>
      </c>
      <c r="D12" s="101" t="s">
        <v>129</v>
      </c>
      <c r="E12" s="101"/>
      <c r="F12" s="112"/>
      <c r="G12" s="110"/>
      <c r="H12" s="102">
        <v>10</v>
      </c>
      <c r="I12" s="113"/>
      <c r="J12" s="106">
        <v>2</v>
      </c>
      <c r="K12" s="106">
        <v>6</v>
      </c>
      <c r="L12" s="106">
        <v>6</v>
      </c>
      <c r="M12" s="106">
        <v>1</v>
      </c>
      <c r="N12" s="106">
        <v>6</v>
      </c>
      <c r="O12" s="106">
        <f t="shared" si="0"/>
        <v>21</v>
      </c>
      <c r="P12" s="107" t="s">
        <v>171</v>
      </c>
    </row>
    <row r="13" spans="1:16" ht="12.75">
      <c r="A13" s="119">
        <v>5</v>
      </c>
      <c r="B13" s="114"/>
      <c r="C13" s="101" t="s">
        <v>28</v>
      </c>
      <c r="D13" s="115" t="s">
        <v>29</v>
      </c>
      <c r="E13" s="115"/>
      <c r="F13" s="116"/>
      <c r="G13" s="110"/>
      <c r="H13" s="102">
        <v>10</v>
      </c>
      <c r="I13" s="105"/>
      <c r="J13" s="106">
        <v>1</v>
      </c>
      <c r="K13" s="106">
        <v>6</v>
      </c>
      <c r="L13" s="106">
        <v>4</v>
      </c>
      <c r="M13" s="106">
        <v>1</v>
      </c>
      <c r="N13" s="106">
        <v>2</v>
      </c>
      <c r="O13" s="106">
        <f t="shared" si="0"/>
        <v>14</v>
      </c>
      <c r="P13" s="107" t="s">
        <v>171</v>
      </c>
    </row>
    <row r="14" spans="1:16" ht="12.75">
      <c r="A14" s="119">
        <v>6</v>
      </c>
      <c r="B14" s="114"/>
      <c r="C14" s="117" t="s">
        <v>106</v>
      </c>
      <c r="D14" s="115" t="s">
        <v>46</v>
      </c>
      <c r="E14" s="115"/>
      <c r="F14" s="116"/>
      <c r="G14" s="110"/>
      <c r="H14" s="102">
        <v>10</v>
      </c>
      <c r="I14" s="105"/>
      <c r="J14" s="106">
        <v>3</v>
      </c>
      <c r="K14" s="106">
        <v>3</v>
      </c>
      <c r="L14" s="106">
        <v>4</v>
      </c>
      <c r="M14" s="106">
        <v>1</v>
      </c>
      <c r="N14" s="106">
        <v>2</v>
      </c>
      <c r="O14" s="106">
        <f t="shared" si="0"/>
        <v>13</v>
      </c>
      <c r="P14" s="107" t="s">
        <v>171</v>
      </c>
    </row>
    <row r="15" spans="1:16" ht="12.75">
      <c r="A15" s="119">
        <v>7</v>
      </c>
      <c r="B15" s="108"/>
      <c r="C15" s="101" t="s">
        <v>133</v>
      </c>
      <c r="D15" s="101" t="s">
        <v>38</v>
      </c>
      <c r="E15" s="101"/>
      <c r="F15" s="112"/>
      <c r="G15" s="110"/>
      <c r="H15" s="102">
        <v>10</v>
      </c>
      <c r="I15" s="113"/>
      <c r="J15" s="106">
        <v>1</v>
      </c>
      <c r="K15" s="106">
        <v>0</v>
      </c>
      <c r="L15" s="106">
        <v>8</v>
      </c>
      <c r="M15" s="106">
        <v>1</v>
      </c>
      <c r="N15" s="106">
        <v>1</v>
      </c>
      <c r="O15" s="106">
        <f t="shared" si="0"/>
        <v>11</v>
      </c>
      <c r="P15" s="107" t="s">
        <v>171</v>
      </c>
    </row>
    <row r="16" spans="1:16" ht="12.75">
      <c r="A16" s="119">
        <v>8</v>
      </c>
      <c r="B16" s="114"/>
      <c r="C16" s="101" t="s">
        <v>108</v>
      </c>
      <c r="D16" s="115" t="s">
        <v>25</v>
      </c>
      <c r="E16" s="115"/>
      <c r="F16" s="116"/>
      <c r="G16" s="110"/>
      <c r="H16" s="102">
        <v>10</v>
      </c>
      <c r="I16" s="105"/>
      <c r="J16" s="106">
        <v>3</v>
      </c>
      <c r="K16" s="106">
        <v>4</v>
      </c>
      <c r="L16" s="106">
        <v>2</v>
      </c>
      <c r="M16" s="106">
        <v>0</v>
      </c>
      <c r="N16" s="106">
        <v>1</v>
      </c>
      <c r="O16" s="106">
        <f t="shared" si="0"/>
        <v>10</v>
      </c>
      <c r="P16" s="107" t="s">
        <v>170</v>
      </c>
    </row>
    <row r="17" spans="1:16" ht="12.75">
      <c r="A17" s="119">
        <v>9</v>
      </c>
      <c r="B17" s="108"/>
      <c r="C17" s="101" t="s">
        <v>130</v>
      </c>
      <c r="D17" s="101" t="s">
        <v>50</v>
      </c>
      <c r="E17" s="101"/>
      <c r="F17" s="112"/>
      <c r="G17" s="110"/>
      <c r="H17" s="102">
        <v>10</v>
      </c>
      <c r="I17" s="113"/>
      <c r="J17" s="106">
        <v>1</v>
      </c>
      <c r="K17" s="106">
        <v>0</v>
      </c>
      <c r="L17" s="106">
        <v>6</v>
      </c>
      <c r="M17" s="106">
        <v>0</v>
      </c>
      <c r="N17" s="106">
        <v>3</v>
      </c>
      <c r="O17" s="106">
        <f t="shared" si="0"/>
        <v>10</v>
      </c>
      <c r="P17" s="107" t="s">
        <v>170</v>
      </c>
    </row>
    <row r="18" spans="1:16" ht="12.75">
      <c r="A18" s="119">
        <v>10</v>
      </c>
      <c r="B18" s="114"/>
      <c r="C18" s="101" t="s">
        <v>135</v>
      </c>
      <c r="D18" s="101" t="s">
        <v>91</v>
      </c>
      <c r="E18" s="101"/>
      <c r="F18" s="112"/>
      <c r="G18" s="110"/>
      <c r="H18" s="102">
        <v>10</v>
      </c>
      <c r="I18" s="113"/>
      <c r="J18" s="106">
        <v>0</v>
      </c>
      <c r="K18" s="106">
        <v>3</v>
      </c>
      <c r="L18" s="106">
        <v>3</v>
      </c>
      <c r="M18" s="106">
        <v>1</v>
      </c>
      <c r="N18" s="106">
        <v>3</v>
      </c>
      <c r="O18" s="106">
        <f t="shared" si="0"/>
        <v>10</v>
      </c>
      <c r="P18" s="107" t="s">
        <v>170</v>
      </c>
    </row>
    <row r="19" spans="1:16" ht="12.75">
      <c r="A19" s="119">
        <v>11</v>
      </c>
      <c r="B19" s="100"/>
      <c r="C19" s="101" t="s">
        <v>159</v>
      </c>
      <c r="D19" s="117" t="s">
        <v>141</v>
      </c>
      <c r="E19" s="117"/>
      <c r="F19" s="118"/>
      <c r="G19" s="104"/>
      <c r="H19" s="102">
        <v>10</v>
      </c>
      <c r="I19" s="117"/>
      <c r="J19" s="106">
        <v>1</v>
      </c>
      <c r="K19" s="106">
        <v>0</v>
      </c>
      <c r="L19" s="106">
        <v>4</v>
      </c>
      <c r="M19" s="106">
        <v>1</v>
      </c>
      <c r="N19" s="106">
        <v>3</v>
      </c>
      <c r="O19" s="106">
        <f t="shared" si="0"/>
        <v>9</v>
      </c>
      <c r="P19" s="107" t="s">
        <v>170</v>
      </c>
    </row>
    <row r="20" spans="1:16" ht="12.75">
      <c r="A20" s="119">
        <v>12</v>
      </c>
      <c r="B20" s="108"/>
      <c r="C20" s="101" t="s">
        <v>116</v>
      </c>
      <c r="D20" s="101" t="s">
        <v>39</v>
      </c>
      <c r="E20" s="101"/>
      <c r="F20" s="112"/>
      <c r="G20" s="110"/>
      <c r="H20" s="102">
        <v>10</v>
      </c>
      <c r="I20" s="113"/>
      <c r="J20" s="111">
        <v>0</v>
      </c>
      <c r="K20" s="111">
        <v>0</v>
      </c>
      <c r="L20" s="111">
        <v>6</v>
      </c>
      <c r="M20" s="111">
        <v>1</v>
      </c>
      <c r="N20" s="111">
        <v>1</v>
      </c>
      <c r="O20" s="106">
        <f t="shared" si="0"/>
        <v>8</v>
      </c>
      <c r="P20" s="107" t="s">
        <v>170</v>
      </c>
    </row>
    <row r="21" spans="1:16" ht="12.75">
      <c r="A21" s="119">
        <v>13</v>
      </c>
      <c r="B21" s="108"/>
      <c r="C21" s="102" t="s">
        <v>105</v>
      </c>
      <c r="D21" s="102" t="s">
        <v>88</v>
      </c>
      <c r="E21" s="102"/>
      <c r="F21" s="109"/>
      <c r="G21" s="110"/>
      <c r="H21" s="102">
        <v>10</v>
      </c>
      <c r="I21" s="105"/>
      <c r="J21" s="111">
        <v>1</v>
      </c>
      <c r="K21" s="111">
        <v>0</v>
      </c>
      <c r="L21" s="111">
        <v>4</v>
      </c>
      <c r="M21" s="111">
        <v>1</v>
      </c>
      <c r="N21" s="111">
        <v>1</v>
      </c>
      <c r="O21" s="106">
        <f t="shared" si="0"/>
        <v>7</v>
      </c>
      <c r="P21" s="107" t="s">
        <v>170</v>
      </c>
    </row>
    <row r="22" spans="1:16" ht="12.75">
      <c r="A22" s="119">
        <v>14</v>
      </c>
      <c r="B22" s="108"/>
      <c r="C22" s="101" t="s">
        <v>134</v>
      </c>
      <c r="D22" s="101" t="s">
        <v>51</v>
      </c>
      <c r="E22" s="101"/>
      <c r="F22" s="112"/>
      <c r="G22" s="110"/>
      <c r="H22" s="102">
        <v>10</v>
      </c>
      <c r="I22" s="113"/>
      <c r="J22" s="106">
        <v>1</v>
      </c>
      <c r="K22" s="106">
        <v>0</v>
      </c>
      <c r="L22" s="106">
        <v>6</v>
      </c>
      <c r="M22" s="106">
        <v>0</v>
      </c>
      <c r="N22" s="106">
        <v>0</v>
      </c>
      <c r="O22" s="106">
        <f t="shared" si="0"/>
        <v>7</v>
      </c>
      <c r="P22" s="107" t="s">
        <v>170</v>
      </c>
    </row>
    <row r="23" spans="1:16" ht="12.75">
      <c r="A23" s="119">
        <v>15</v>
      </c>
      <c r="B23" s="114"/>
      <c r="C23" s="117" t="s">
        <v>24</v>
      </c>
      <c r="D23" s="115" t="s">
        <v>66</v>
      </c>
      <c r="E23" s="115"/>
      <c r="F23" s="116"/>
      <c r="G23" s="110"/>
      <c r="H23" s="102">
        <v>10</v>
      </c>
      <c r="I23" s="105"/>
      <c r="J23" s="111">
        <v>1</v>
      </c>
      <c r="K23" s="111">
        <v>0</v>
      </c>
      <c r="L23" s="111">
        <v>4</v>
      </c>
      <c r="M23" s="111">
        <v>1</v>
      </c>
      <c r="N23" s="111">
        <v>0</v>
      </c>
      <c r="O23" s="106">
        <f t="shared" si="0"/>
        <v>6</v>
      </c>
      <c r="P23" s="107" t="s">
        <v>170</v>
      </c>
    </row>
    <row r="24" spans="1:16" ht="12.75">
      <c r="A24" s="119">
        <v>16</v>
      </c>
      <c r="B24" s="108"/>
      <c r="C24" s="102" t="s">
        <v>148</v>
      </c>
      <c r="D24" s="102" t="s">
        <v>149</v>
      </c>
      <c r="E24" s="102"/>
      <c r="F24" s="116"/>
      <c r="G24" s="110"/>
      <c r="H24" s="102">
        <v>10</v>
      </c>
      <c r="I24" s="104"/>
      <c r="J24" s="111">
        <v>1</v>
      </c>
      <c r="K24" s="111">
        <v>0</v>
      </c>
      <c r="L24" s="111">
        <v>4</v>
      </c>
      <c r="M24" s="111">
        <v>0</v>
      </c>
      <c r="N24" s="111">
        <v>0</v>
      </c>
      <c r="O24" s="106">
        <f t="shared" si="0"/>
        <v>5</v>
      </c>
      <c r="P24" s="107" t="s">
        <v>170</v>
      </c>
    </row>
    <row r="25" spans="1:16" ht="12.75">
      <c r="A25" s="119">
        <v>17</v>
      </c>
      <c r="B25" s="108"/>
      <c r="C25" s="101" t="s">
        <v>131</v>
      </c>
      <c r="D25" s="101" t="s">
        <v>33</v>
      </c>
      <c r="E25" s="101"/>
      <c r="F25" s="112"/>
      <c r="G25" s="110"/>
      <c r="H25" s="102">
        <v>10</v>
      </c>
      <c r="I25" s="113"/>
      <c r="J25" s="106">
        <v>0</v>
      </c>
      <c r="K25" s="106">
        <v>1</v>
      </c>
      <c r="L25" s="106">
        <v>2</v>
      </c>
      <c r="M25" s="106">
        <v>1</v>
      </c>
      <c r="N25" s="106">
        <v>1</v>
      </c>
      <c r="O25" s="106">
        <f t="shared" si="0"/>
        <v>5</v>
      </c>
      <c r="P25" s="107" t="s">
        <v>170</v>
      </c>
    </row>
    <row r="26" spans="1:16" ht="12.75">
      <c r="A26" s="119">
        <v>18</v>
      </c>
      <c r="B26" s="108"/>
      <c r="C26" s="117" t="s">
        <v>107</v>
      </c>
      <c r="D26" s="115" t="s">
        <v>32</v>
      </c>
      <c r="E26" s="115"/>
      <c r="F26" s="116"/>
      <c r="G26" s="110"/>
      <c r="H26" s="102">
        <v>10</v>
      </c>
      <c r="I26" s="105"/>
      <c r="J26" s="111">
        <v>1</v>
      </c>
      <c r="K26" s="111">
        <v>0</v>
      </c>
      <c r="L26" s="111">
        <v>2</v>
      </c>
      <c r="M26" s="111">
        <v>1</v>
      </c>
      <c r="N26" s="111">
        <v>0</v>
      </c>
      <c r="O26" s="106">
        <f t="shared" si="0"/>
        <v>4</v>
      </c>
      <c r="P26" s="107" t="s">
        <v>170</v>
      </c>
    </row>
    <row r="27" spans="1:16" ht="12.75">
      <c r="A27" s="119">
        <v>19</v>
      </c>
      <c r="B27" s="114"/>
      <c r="C27" s="101" t="s">
        <v>132</v>
      </c>
      <c r="D27" s="101" t="s">
        <v>45</v>
      </c>
      <c r="E27" s="101"/>
      <c r="F27" s="112"/>
      <c r="G27" s="110"/>
      <c r="H27" s="102">
        <v>10</v>
      </c>
      <c r="I27" s="113"/>
      <c r="J27" s="106">
        <v>0</v>
      </c>
      <c r="K27" s="106">
        <v>0</v>
      </c>
      <c r="L27" s="106">
        <v>2</v>
      </c>
      <c r="M27" s="106">
        <v>1</v>
      </c>
      <c r="N27" s="106">
        <v>1</v>
      </c>
      <c r="O27" s="106">
        <f t="shared" si="0"/>
        <v>4</v>
      </c>
      <c r="P27" s="107" t="s">
        <v>170</v>
      </c>
    </row>
    <row r="28" spans="1:16" ht="12.75">
      <c r="A28" s="119">
        <v>20</v>
      </c>
      <c r="B28" s="108"/>
      <c r="C28" s="102" t="s">
        <v>139</v>
      </c>
      <c r="D28" s="102" t="s">
        <v>27</v>
      </c>
      <c r="E28" s="102"/>
      <c r="F28" s="109"/>
      <c r="G28" s="110"/>
      <c r="H28" s="102">
        <v>10</v>
      </c>
      <c r="I28" s="105"/>
      <c r="J28" s="111">
        <v>0</v>
      </c>
      <c r="K28" s="111">
        <v>0</v>
      </c>
      <c r="L28" s="111">
        <v>0</v>
      </c>
      <c r="M28" s="111">
        <v>1</v>
      </c>
      <c r="N28" s="111">
        <v>0</v>
      </c>
      <c r="O28" s="106">
        <f t="shared" si="0"/>
        <v>1</v>
      </c>
      <c r="P28" s="107" t="s">
        <v>170</v>
      </c>
    </row>
    <row r="29" spans="1:16" ht="12.75">
      <c r="A29" s="119">
        <v>21</v>
      </c>
      <c r="B29" s="114"/>
      <c r="C29" s="102" t="s">
        <v>102</v>
      </c>
      <c r="D29" s="102" t="s">
        <v>141</v>
      </c>
      <c r="E29" s="102"/>
      <c r="F29" s="109"/>
      <c r="G29" s="110"/>
      <c r="H29" s="102">
        <v>10</v>
      </c>
      <c r="I29" s="105"/>
      <c r="J29" s="111">
        <v>1</v>
      </c>
      <c r="K29" s="111">
        <v>0</v>
      </c>
      <c r="L29" s="111">
        <v>0</v>
      </c>
      <c r="M29" s="111">
        <v>0</v>
      </c>
      <c r="N29" s="111">
        <v>0</v>
      </c>
      <c r="O29" s="106">
        <f t="shared" si="0"/>
        <v>1</v>
      </c>
      <c r="P29" s="107" t="s">
        <v>170</v>
      </c>
    </row>
    <row r="32" spans="2:5" ht="14.25">
      <c r="B32" s="97"/>
      <c r="C32" s="97"/>
      <c r="D32" s="19"/>
      <c r="E32" s="19"/>
    </row>
    <row r="33" spans="3:5" ht="14.25">
      <c r="C33" s="80"/>
      <c r="D33" s="96"/>
      <c r="E33" s="96"/>
    </row>
    <row r="34" spans="3:5" ht="14.25">
      <c r="C34" s="80"/>
      <c r="D34" s="96"/>
      <c r="E34" s="96"/>
    </row>
    <row r="35" spans="3:5" ht="14.25">
      <c r="C35" s="80"/>
      <c r="D35" s="96"/>
      <c r="E35" s="96"/>
    </row>
    <row r="36" spans="3:5" ht="14.25">
      <c r="C36" s="80"/>
      <c r="D36" s="19"/>
      <c r="E36" s="19"/>
    </row>
    <row r="37" spans="3:5" ht="12.75">
      <c r="C37" s="66"/>
      <c r="D37" s="66"/>
      <c r="E37" s="66"/>
    </row>
    <row r="38" spans="3:5" ht="12.75">
      <c r="C38" s="66"/>
      <c r="D38" s="66"/>
      <c r="E38" s="66"/>
    </row>
    <row r="39" spans="3:5" ht="12.75">
      <c r="C39" s="66"/>
      <c r="D39" s="66"/>
      <c r="E39" s="66"/>
    </row>
    <row r="40" spans="3:5" ht="12.75">
      <c r="C40" s="66"/>
      <c r="D40" s="66"/>
      <c r="E40" s="66"/>
    </row>
  </sheetData>
  <sheetProtection/>
  <mergeCells count="16">
    <mergeCell ref="J2:L2"/>
    <mergeCell ref="J3:L3"/>
    <mergeCell ref="J4:L4"/>
    <mergeCell ref="J5:L5"/>
    <mergeCell ref="J6:L6"/>
    <mergeCell ref="D34:E34"/>
    <mergeCell ref="D35:E35"/>
    <mergeCell ref="B32:C32"/>
    <mergeCell ref="C2:D2"/>
    <mergeCell ref="E2:F2"/>
    <mergeCell ref="C3:F3"/>
    <mergeCell ref="C4:F4"/>
    <mergeCell ref="C1:P1"/>
    <mergeCell ref="D33:E33"/>
    <mergeCell ref="C5:D5"/>
    <mergeCell ref="C6:D6"/>
  </mergeCells>
  <dataValidations count="1">
    <dataValidation allowBlank="1" showErrorMessage="1" sqref="G13:G2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="69" zoomScalePageLayoutView="69" workbookViewId="0" topLeftCell="A1">
      <selection activeCell="M14" sqref="M14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12.421875" style="0" customWidth="1"/>
    <col min="4" max="4" width="6.8515625" style="0" customWidth="1"/>
    <col min="5" max="6" width="4.28125" style="0" customWidth="1"/>
    <col min="7" max="7" width="4.140625" style="0" customWidth="1"/>
    <col min="8" max="8" width="4.421875" style="0" customWidth="1"/>
    <col min="9" max="9" width="4.57421875" style="0" customWidth="1"/>
    <col min="10" max="10" width="7.421875" style="0" customWidth="1"/>
    <col min="11" max="11" width="11.7109375" style="0" customWidth="1"/>
  </cols>
  <sheetData>
    <row r="1" spans="1:11" ht="29.25" customHeight="1">
      <c r="A1" s="1"/>
      <c r="B1" s="91" t="s">
        <v>175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>
      <c r="A2" s="1"/>
      <c r="B2" s="92" t="s">
        <v>12</v>
      </c>
      <c r="C2" s="92"/>
      <c r="D2" s="4"/>
      <c r="E2" s="3"/>
      <c r="F2" s="126" t="s">
        <v>22</v>
      </c>
      <c r="G2" s="126"/>
      <c r="H2" s="126"/>
      <c r="I2" s="126"/>
      <c r="J2" s="3"/>
      <c r="K2" s="18"/>
    </row>
    <row r="3" spans="1:11" ht="15">
      <c r="A3" s="1"/>
      <c r="B3" s="95" t="s">
        <v>13</v>
      </c>
      <c r="C3" s="95"/>
      <c r="D3" s="10"/>
      <c r="E3" s="3"/>
      <c r="F3" s="128">
        <v>44162</v>
      </c>
      <c r="G3" s="126"/>
      <c r="H3" s="126"/>
      <c r="I3" s="126"/>
      <c r="J3" s="3"/>
      <c r="K3" s="18"/>
    </row>
    <row r="4" spans="1:11" ht="15">
      <c r="A4" s="1"/>
      <c r="B4" s="92" t="s">
        <v>11</v>
      </c>
      <c r="C4" s="92"/>
      <c r="D4" s="4"/>
      <c r="E4" s="3"/>
      <c r="F4" s="126">
        <v>11</v>
      </c>
      <c r="G4" s="126"/>
      <c r="H4" s="126"/>
      <c r="I4" s="126"/>
      <c r="J4" s="3"/>
      <c r="K4" s="18"/>
    </row>
    <row r="5" spans="1:11" ht="15">
      <c r="A5" s="1"/>
      <c r="B5" s="92" t="s">
        <v>14</v>
      </c>
      <c r="C5" s="92"/>
      <c r="D5" s="4"/>
      <c r="E5" s="3"/>
      <c r="F5" s="126">
        <v>24</v>
      </c>
      <c r="G5" s="126"/>
      <c r="H5" s="126"/>
      <c r="I5" s="126"/>
      <c r="J5" s="3"/>
      <c r="K5" s="18"/>
    </row>
    <row r="6" spans="1:11" ht="23.25" customHeight="1">
      <c r="A6" s="1"/>
      <c r="B6" s="92" t="s">
        <v>15</v>
      </c>
      <c r="C6" s="92"/>
      <c r="D6" s="92"/>
      <c r="E6" s="92"/>
      <c r="F6" s="126">
        <v>40</v>
      </c>
      <c r="G6" s="126"/>
      <c r="H6" s="126"/>
      <c r="I6" s="126"/>
      <c r="J6" s="3"/>
      <c r="K6" s="18"/>
    </row>
    <row r="7" spans="1:11" ht="15">
      <c r="A7" s="1"/>
      <c r="B7" s="6"/>
      <c r="C7" s="6"/>
      <c r="D7" s="7"/>
      <c r="E7" s="3"/>
      <c r="F7" s="3"/>
      <c r="G7" s="3"/>
      <c r="H7" s="3"/>
      <c r="I7" s="3"/>
      <c r="J7" s="3"/>
      <c r="K7" s="18"/>
    </row>
    <row r="8" spans="1:11" ht="28.5">
      <c r="A8" s="121" t="s">
        <v>0</v>
      </c>
      <c r="B8" s="121" t="s">
        <v>6</v>
      </c>
      <c r="C8" s="121" t="s">
        <v>7</v>
      </c>
      <c r="D8" s="121" t="s">
        <v>1</v>
      </c>
      <c r="E8" s="121">
        <v>1</v>
      </c>
      <c r="F8" s="121">
        <v>2</v>
      </c>
      <c r="G8" s="121">
        <v>3</v>
      </c>
      <c r="H8" s="121">
        <v>4</v>
      </c>
      <c r="I8" s="121">
        <v>5</v>
      </c>
      <c r="J8" s="121" t="s">
        <v>166</v>
      </c>
      <c r="K8" s="81" t="s">
        <v>167</v>
      </c>
    </row>
    <row r="9" spans="1:11" ht="15.75">
      <c r="A9" s="99">
        <v>1</v>
      </c>
      <c r="B9" s="52" t="s">
        <v>160</v>
      </c>
      <c r="C9" s="48" t="s">
        <v>161</v>
      </c>
      <c r="D9" s="52">
        <v>11</v>
      </c>
      <c r="E9" s="76">
        <v>8</v>
      </c>
      <c r="F9" s="76">
        <v>6</v>
      </c>
      <c r="G9" s="76">
        <v>8</v>
      </c>
      <c r="H9" s="76">
        <v>4</v>
      </c>
      <c r="I9" s="76">
        <v>8</v>
      </c>
      <c r="J9" s="53">
        <f aca="true" t="shared" si="0" ref="J9:J32">SUM(E9:I9)</f>
        <v>34</v>
      </c>
      <c r="K9" s="21" t="s">
        <v>168</v>
      </c>
    </row>
    <row r="10" spans="1:11" ht="15.75">
      <c r="A10" s="99">
        <v>2</v>
      </c>
      <c r="B10" s="52" t="s">
        <v>80</v>
      </c>
      <c r="C10" s="50" t="s">
        <v>81</v>
      </c>
      <c r="D10" s="52">
        <v>11</v>
      </c>
      <c r="E10" s="53">
        <v>8</v>
      </c>
      <c r="F10" s="53">
        <v>0</v>
      </c>
      <c r="G10" s="53">
        <v>7</v>
      </c>
      <c r="H10" s="53">
        <v>7</v>
      </c>
      <c r="I10" s="53">
        <v>8</v>
      </c>
      <c r="J10" s="53">
        <f t="shared" si="0"/>
        <v>30</v>
      </c>
      <c r="K10" s="21" t="s">
        <v>169</v>
      </c>
    </row>
    <row r="11" spans="1:11" ht="15.75">
      <c r="A11" s="99">
        <v>3</v>
      </c>
      <c r="B11" s="52" t="s">
        <v>79</v>
      </c>
      <c r="C11" s="50" t="s">
        <v>30</v>
      </c>
      <c r="D11" s="52">
        <v>11</v>
      </c>
      <c r="E11" s="53">
        <v>7</v>
      </c>
      <c r="F11" s="53">
        <v>6</v>
      </c>
      <c r="G11" s="53">
        <v>8</v>
      </c>
      <c r="H11" s="53">
        <v>2</v>
      </c>
      <c r="I11" s="53">
        <v>6</v>
      </c>
      <c r="J11" s="53">
        <f t="shared" si="0"/>
        <v>29</v>
      </c>
      <c r="K11" s="21" t="s">
        <v>169</v>
      </c>
    </row>
    <row r="12" spans="1:11" ht="15.75">
      <c r="A12" s="99">
        <v>4</v>
      </c>
      <c r="B12" s="52" t="s">
        <v>162</v>
      </c>
      <c r="C12" s="50" t="s">
        <v>93</v>
      </c>
      <c r="D12" s="52">
        <v>11</v>
      </c>
      <c r="E12" s="49">
        <v>7</v>
      </c>
      <c r="F12" s="49">
        <v>4</v>
      </c>
      <c r="G12" s="49">
        <v>6</v>
      </c>
      <c r="H12" s="49">
        <v>4</v>
      </c>
      <c r="I12" s="49">
        <v>6</v>
      </c>
      <c r="J12" s="53">
        <f t="shared" si="0"/>
        <v>27</v>
      </c>
      <c r="K12" s="21" t="s">
        <v>169</v>
      </c>
    </row>
    <row r="13" spans="1:11" ht="15.75">
      <c r="A13" s="99">
        <v>5</v>
      </c>
      <c r="B13" s="50" t="s">
        <v>92</v>
      </c>
      <c r="C13" s="50" t="s">
        <v>39</v>
      </c>
      <c r="D13" s="52">
        <v>11</v>
      </c>
      <c r="E13" s="53">
        <v>8</v>
      </c>
      <c r="F13" s="53">
        <v>2</v>
      </c>
      <c r="G13" s="53">
        <v>2</v>
      </c>
      <c r="H13" s="53">
        <v>0</v>
      </c>
      <c r="I13" s="53">
        <v>6</v>
      </c>
      <c r="J13" s="53">
        <f t="shared" si="0"/>
        <v>18</v>
      </c>
      <c r="K13" s="21" t="s">
        <v>169</v>
      </c>
    </row>
    <row r="14" spans="1:11" ht="15.75">
      <c r="A14" s="99">
        <v>6</v>
      </c>
      <c r="B14" s="52" t="s">
        <v>83</v>
      </c>
      <c r="C14" s="50" t="s">
        <v>26</v>
      </c>
      <c r="D14" s="52">
        <v>11</v>
      </c>
      <c r="E14" s="53">
        <v>8</v>
      </c>
      <c r="F14" s="53">
        <v>0</v>
      </c>
      <c r="G14" s="53">
        <v>4</v>
      </c>
      <c r="H14" s="53">
        <v>3</v>
      </c>
      <c r="I14" s="53">
        <v>2</v>
      </c>
      <c r="J14" s="53">
        <f t="shared" si="0"/>
        <v>17</v>
      </c>
      <c r="K14" s="21" t="s">
        <v>169</v>
      </c>
    </row>
    <row r="15" spans="1:11" ht="15.75">
      <c r="A15" s="99">
        <v>7</v>
      </c>
      <c r="B15" s="56" t="s">
        <v>111</v>
      </c>
      <c r="C15" s="56" t="s">
        <v>48</v>
      </c>
      <c r="D15" s="52">
        <v>11</v>
      </c>
      <c r="E15" s="53">
        <v>7</v>
      </c>
      <c r="F15" s="53">
        <v>0</v>
      </c>
      <c r="G15" s="53">
        <v>4</v>
      </c>
      <c r="H15" s="53">
        <v>4</v>
      </c>
      <c r="I15" s="53">
        <v>2</v>
      </c>
      <c r="J15" s="53">
        <f t="shared" si="0"/>
        <v>17</v>
      </c>
      <c r="K15" s="21" t="s">
        <v>169</v>
      </c>
    </row>
    <row r="16" spans="1:11" ht="15.75">
      <c r="A16" s="99">
        <v>8</v>
      </c>
      <c r="B16" s="56" t="s">
        <v>112</v>
      </c>
      <c r="C16" s="56" t="s">
        <v>110</v>
      </c>
      <c r="D16" s="52">
        <v>11</v>
      </c>
      <c r="E16" s="53">
        <v>2</v>
      </c>
      <c r="F16" s="53">
        <v>2</v>
      </c>
      <c r="G16" s="53">
        <v>2</v>
      </c>
      <c r="H16" s="53">
        <v>8</v>
      </c>
      <c r="I16" s="53">
        <v>0</v>
      </c>
      <c r="J16" s="53">
        <f t="shared" si="0"/>
        <v>14</v>
      </c>
      <c r="K16" s="21" t="s">
        <v>169</v>
      </c>
    </row>
    <row r="17" spans="1:11" ht="15.75">
      <c r="A17" s="99">
        <v>9</v>
      </c>
      <c r="B17" s="52" t="s">
        <v>136</v>
      </c>
      <c r="C17" s="52" t="s">
        <v>26</v>
      </c>
      <c r="D17" s="52">
        <v>11</v>
      </c>
      <c r="E17" s="53">
        <v>4</v>
      </c>
      <c r="F17" s="53">
        <v>0</v>
      </c>
      <c r="G17" s="53">
        <v>0</v>
      </c>
      <c r="H17" s="53">
        <v>8</v>
      </c>
      <c r="I17" s="53">
        <v>0</v>
      </c>
      <c r="J17" s="53">
        <f t="shared" si="0"/>
        <v>12</v>
      </c>
      <c r="K17" s="21" t="s">
        <v>170</v>
      </c>
    </row>
    <row r="18" spans="1:11" ht="15.75">
      <c r="A18" s="99">
        <v>10</v>
      </c>
      <c r="B18" s="48" t="s">
        <v>150</v>
      </c>
      <c r="C18" s="48" t="s">
        <v>88</v>
      </c>
      <c r="D18" s="52">
        <v>11</v>
      </c>
      <c r="E18" s="73">
        <v>6</v>
      </c>
      <c r="F18" s="73">
        <v>0</v>
      </c>
      <c r="G18" s="73">
        <v>2</v>
      </c>
      <c r="H18" s="73">
        <v>2</v>
      </c>
      <c r="I18" s="73">
        <v>0</v>
      </c>
      <c r="J18" s="53">
        <f t="shared" si="0"/>
        <v>10</v>
      </c>
      <c r="K18" s="98" t="s">
        <v>170</v>
      </c>
    </row>
    <row r="19" spans="1:11" ht="15.75">
      <c r="A19" s="99">
        <v>11</v>
      </c>
      <c r="B19" s="56" t="s">
        <v>115</v>
      </c>
      <c r="C19" s="56" t="s">
        <v>95</v>
      </c>
      <c r="D19" s="52">
        <v>11</v>
      </c>
      <c r="E19" s="70">
        <v>2</v>
      </c>
      <c r="F19" s="70">
        <v>0</v>
      </c>
      <c r="G19" s="70">
        <v>0</v>
      </c>
      <c r="H19" s="70">
        <v>4</v>
      </c>
      <c r="I19" s="70">
        <v>3</v>
      </c>
      <c r="J19" s="53">
        <f t="shared" si="0"/>
        <v>9</v>
      </c>
      <c r="K19" s="98" t="s">
        <v>170</v>
      </c>
    </row>
    <row r="20" spans="1:11" ht="15.75">
      <c r="A20" s="99">
        <v>12</v>
      </c>
      <c r="B20" s="52" t="s">
        <v>87</v>
      </c>
      <c r="C20" s="50" t="s">
        <v>88</v>
      </c>
      <c r="D20" s="52">
        <v>11</v>
      </c>
      <c r="E20" s="53">
        <v>8</v>
      </c>
      <c r="F20" s="53">
        <v>0</v>
      </c>
      <c r="G20" s="53">
        <v>0</v>
      </c>
      <c r="H20" s="53">
        <v>0</v>
      </c>
      <c r="I20" s="53">
        <v>0</v>
      </c>
      <c r="J20" s="53">
        <f t="shared" si="0"/>
        <v>8</v>
      </c>
      <c r="K20" s="98" t="s">
        <v>170</v>
      </c>
    </row>
    <row r="21" spans="1:11" ht="15.75">
      <c r="A21" s="99">
        <v>13</v>
      </c>
      <c r="B21" s="52" t="s">
        <v>89</v>
      </c>
      <c r="C21" s="50" t="s">
        <v>45</v>
      </c>
      <c r="D21" s="52">
        <v>11</v>
      </c>
      <c r="E21" s="53">
        <v>8</v>
      </c>
      <c r="F21" s="53">
        <v>0</v>
      </c>
      <c r="G21" s="53">
        <v>0</v>
      </c>
      <c r="H21" s="53">
        <v>0</v>
      </c>
      <c r="I21" s="53">
        <v>0</v>
      </c>
      <c r="J21" s="53">
        <f t="shared" si="0"/>
        <v>8</v>
      </c>
      <c r="K21" s="98" t="s">
        <v>170</v>
      </c>
    </row>
    <row r="22" spans="1:11" ht="15.75">
      <c r="A22" s="99">
        <v>14</v>
      </c>
      <c r="B22" s="52" t="s">
        <v>163</v>
      </c>
      <c r="C22" s="48" t="s">
        <v>164</v>
      </c>
      <c r="D22" s="52">
        <v>11</v>
      </c>
      <c r="E22" s="77">
        <v>6</v>
      </c>
      <c r="F22" s="77">
        <v>0</v>
      </c>
      <c r="G22" s="77">
        <v>0</v>
      </c>
      <c r="H22" s="77">
        <v>2</v>
      </c>
      <c r="I22" s="77">
        <v>0</v>
      </c>
      <c r="J22" s="53">
        <f t="shared" si="0"/>
        <v>8</v>
      </c>
      <c r="K22" s="98" t="s">
        <v>170</v>
      </c>
    </row>
    <row r="23" spans="1:11" ht="15.75">
      <c r="A23" s="99">
        <v>15</v>
      </c>
      <c r="B23" s="56" t="s">
        <v>109</v>
      </c>
      <c r="C23" s="56" t="s">
        <v>110</v>
      </c>
      <c r="D23" s="52">
        <v>11</v>
      </c>
      <c r="E23" s="53">
        <v>2</v>
      </c>
      <c r="F23" s="53">
        <v>0</v>
      </c>
      <c r="G23" s="53">
        <v>2</v>
      </c>
      <c r="H23" s="53">
        <v>2</v>
      </c>
      <c r="I23" s="53">
        <v>2</v>
      </c>
      <c r="J23" s="53">
        <f t="shared" si="0"/>
        <v>8</v>
      </c>
      <c r="K23" s="98" t="s">
        <v>170</v>
      </c>
    </row>
    <row r="24" spans="1:11" ht="15.75">
      <c r="A24" s="99">
        <v>16</v>
      </c>
      <c r="B24" s="52" t="s">
        <v>137</v>
      </c>
      <c r="C24" s="52" t="s">
        <v>45</v>
      </c>
      <c r="D24" s="52">
        <v>11</v>
      </c>
      <c r="E24" s="54">
        <v>4</v>
      </c>
      <c r="F24" s="54">
        <v>0</v>
      </c>
      <c r="G24" s="54">
        <v>0</v>
      </c>
      <c r="H24" s="54">
        <v>3</v>
      </c>
      <c r="I24" s="54">
        <v>0</v>
      </c>
      <c r="J24" s="53">
        <f t="shared" si="0"/>
        <v>7</v>
      </c>
      <c r="K24" s="98" t="s">
        <v>170</v>
      </c>
    </row>
    <row r="25" spans="1:11" ht="15.75">
      <c r="A25" s="99">
        <v>17</v>
      </c>
      <c r="B25" s="56" t="s">
        <v>113</v>
      </c>
      <c r="C25" s="56" t="s">
        <v>114</v>
      </c>
      <c r="D25" s="52">
        <v>11</v>
      </c>
      <c r="E25" s="53">
        <v>4</v>
      </c>
      <c r="F25" s="53">
        <v>0</v>
      </c>
      <c r="G25" s="53">
        <v>2</v>
      </c>
      <c r="H25" s="53">
        <v>0</v>
      </c>
      <c r="I25" s="53">
        <v>0</v>
      </c>
      <c r="J25" s="53">
        <f t="shared" si="0"/>
        <v>6</v>
      </c>
      <c r="K25" s="98" t="s">
        <v>170</v>
      </c>
    </row>
    <row r="26" spans="1:11" ht="15.75">
      <c r="A26" s="99">
        <v>18</v>
      </c>
      <c r="B26" s="52" t="s">
        <v>84</v>
      </c>
      <c r="C26" s="50" t="s">
        <v>85</v>
      </c>
      <c r="D26" s="52">
        <v>11</v>
      </c>
      <c r="E26" s="53">
        <v>0</v>
      </c>
      <c r="F26" s="53">
        <v>2</v>
      </c>
      <c r="G26" s="53">
        <v>0</v>
      </c>
      <c r="H26" s="53">
        <v>0</v>
      </c>
      <c r="I26" s="53">
        <v>0</v>
      </c>
      <c r="J26" s="53">
        <f t="shared" si="0"/>
        <v>2</v>
      </c>
      <c r="K26" s="98" t="s">
        <v>170</v>
      </c>
    </row>
    <row r="27" spans="1:11" ht="15.75">
      <c r="A27" s="99">
        <v>19</v>
      </c>
      <c r="B27" s="50" t="s">
        <v>144</v>
      </c>
      <c r="C27" s="50" t="s">
        <v>96</v>
      </c>
      <c r="D27" s="52">
        <v>11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f t="shared" si="0"/>
        <v>2</v>
      </c>
      <c r="K27" s="98" t="s">
        <v>170</v>
      </c>
    </row>
    <row r="28" spans="1:11" ht="15.75">
      <c r="A28" s="99">
        <v>20</v>
      </c>
      <c r="B28" s="50" t="s">
        <v>143</v>
      </c>
      <c r="C28" s="50" t="s">
        <v>51</v>
      </c>
      <c r="D28" s="52">
        <v>11</v>
      </c>
      <c r="E28" s="53">
        <v>0</v>
      </c>
      <c r="F28" s="53">
        <v>0</v>
      </c>
      <c r="G28" s="53">
        <v>0</v>
      </c>
      <c r="H28" s="53">
        <v>2</v>
      </c>
      <c r="I28" s="53">
        <v>0</v>
      </c>
      <c r="J28" s="53">
        <f t="shared" si="0"/>
        <v>2</v>
      </c>
      <c r="K28" s="98" t="s">
        <v>170</v>
      </c>
    </row>
    <row r="29" spans="1:11" ht="15.75">
      <c r="A29" s="99">
        <v>21</v>
      </c>
      <c r="B29" s="50" t="s">
        <v>142</v>
      </c>
      <c r="C29" s="50" t="s">
        <v>94</v>
      </c>
      <c r="D29" s="52">
        <v>11</v>
      </c>
      <c r="E29" s="53">
        <v>2</v>
      </c>
      <c r="F29" s="53">
        <v>0</v>
      </c>
      <c r="G29" s="53">
        <v>0</v>
      </c>
      <c r="H29" s="53">
        <v>0</v>
      </c>
      <c r="I29" s="53">
        <v>0</v>
      </c>
      <c r="J29" s="53">
        <f t="shared" si="0"/>
        <v>2</v>
      </c>
      <c r="K29" s="98" t="s">
        <v>170</v>
      </c>
    </row>
    <row r="30" spans="1:11" ht="15.75">
      <c r="A30" s="99">
        <v>22</v>
      </c>
      <c r="B30" s="52" t="s">
        <v>82</v>
      </c>
      <c r="C30" s="50" t="s">
        <v>39</v>
      </c>
      <c r="D30" s="52">
        <v>11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f t="shared" si="0"/>
        <v>0</v>
      </c>
      <c r="K30" s="98" t="s">
        <v>170</v>
      </c>
    </row>
    <row r="31" spans="1:11" ht="15.75">
      <c r="A31" s="99">
        <v>23</v>
      </c>
      <c r="B31" s="52" t="s">
        <v>90</v>
      </c>
      <c r="C31" s="50" t="s">
        <v>91</v>
      </c>
      <c r="D31" s="52">
        <v>11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f t="shared" si="0"/>
        <v>0</v>
      </c>
      <c r="K31" s="98" t="s">
        <v>170</v>
      </c>
    </row>
    <row r="32" spans="1:11" ht="15.75">
      <c r="A32" s="99">
        <v>24</v>
      </c>
      <c r="B32" s="52" t="s">
        <v>86</v>
      </c>
      <c r="C32" s="50" t="s">
        <v>44</v>
      </c>
      <c r="D32" s="52">
        <v>11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f t="shared" si="0"/>
        <v>0</v>
      </c>
      <c r="K32" s="98" t="s">
        <v>170</v>
      </c>
    </row>
    <row r="33" spans="1:11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5" spans="2:3" ht="15">
      <c r="B35" s="66"/>
      <c r="C35" s="79"/>
    </row>
    <row r="36" spans="2:3" ht="18" customHeight="1">
      <c r="B36" s="66"/>
      <c r="C36" s="89"/>
    </row>
    <row r="37" spans="2:3" ht="15.75" customHeight="1">
      <c r="B37" s="66"/>
      <c r="C37" s="89"/>
    </row>
    <row r="38" spans="2:3" ht="18" customHeight="1">
      <c r="B38" s="66"/>
      <c r="C38" s="89"/>
    </row>
    <row r="39" spans="2:3" ht="15">
      <c r="B39" s="66"/>
      <c r="C39" s="79"/>
    </row>
    <row r="40" spans="2:3" ht="12.75">
      <c r="B40" s="66"/>
      <c r="C40" s="66"/>
    </row>
  </sheetData>
  <sheetProtection/>
  <mergeCells count="11">
    <mergeCell ref="B2:C2"/>
    <mergeCell ref="B3:C3"/>
    <mergeCell ref="B4:C4"/>
    <mergeCell ref="B5:C5"/>
    <mergeCell ref="B1:K1"/>
    <mergeCell ref="F3:I3"/>
    <mergeCell ref="F2:I2"/>
    <mergeCell ref="B6:E6"/>
    <mergeCell ref="F4:I4"/>
    <mergeCell ref="F5:I5"/>
    <mergeCell ref="F6:I6"/>
  </mergeCell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И.В.</cp:lastModifiedBy>
  <cp:lastPrinted>2020-12-03T14:32:35Z</cp:lastPrinted>
  <dcterms:created xsi:type="dcterms:W3CDTF">1996-10-08T23:32:33Z</dcterms:created>
  <dcterms:modified xsi:type="dcterms:W3CDTF">2020-12-04T10:47:41Z</dcterms:modified>
  <cp:category/>
  <cp:version/>
  <cp:contentType/>
  <cp:contentStatus/>
</cp:coreProperties>
</file>