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195" windowHeight="12120" activeTab="1"/>
  </bookViews>
  <sheets>
    <sheet name="5 класс" sheetId="1" r:id="rId1"/>
    <sheet name="6 класс" sheetId="2" r:id="rId2"/>
    <sheet name="Лист2" sheetId="4" r:id="rId3"/>
  </sheets>
  <definedNames>
    <definedName name="_xlnm._FilterDatabase" localSheetId="0" hidden="1">'5 класс'!$A$36:$L$65</definedName>
    <definedName name="_xlnm._FilterDatabase" localSheetId="1" hidden="1">'6 класс'!$A$34:$K$68</definedName>
  </definedNames>
  <calcPr calcId="125725"/>
</workbook>
</file>

<file path=xl/calcChain.xml><?xml version="1.0" encoding="utf-8"?>
<calcChain xmlns="http://schemas.openxmlformats.org/spreadsheetml/2006/main">
  <c r="K56" i="1"/>
  <c r="K64" l="1"/>
  <c r="K65" i="2"/>
  <c r="K68"/>
  <c r="K63"/>
  <c r="K59" i="1"/>
  <c r="K44"/>
  <c r="K43"/>
  <c r="K60"/>
  <c r="K63"/>
  <c r="K41"/>
  <c r="K62" l="1"/>
  <c r="K58"/>
  <c r="K57"/>
  <c r="K61"/>
  <c r="K50"/>
  <c r="K38"/>
  <c r="K49"/>
  <c r="K51"/>
  <c r="K48"/>
  <c r="K53"/>
  <c r="K54"/>
  <c r="K52"/>
  <c r="K47"/>
  <c r="K46"/>
  <c r="K39"/>
  <c r="K65"/>
  <c r="K55"/>
  <c r="K37"/>
  <c r="K40"/>
  <c r="K45"/>
  <c r="K42" i="2"/>
  <c r="K52"/>
  <c r="K53"/>
  <c r="K36"/>
  <c r="K62"/>
  <c r="K45"/>
  <c r="K39"/>
  <c r="K40"/>
  <c r="K60"/>
  <c r="K57"/>
  <c r="K66"/>
  <c r="K43"/>
  <c r="K44"/>
  <c r="K55"/>
  <c r="K67"/>
  <c r="K59"/>
  <c r="K56"/>
  <c r="K46"/>
  <c r="K35"/>
  <c r="K58"/>
  <c r="K47"/>
  <c r="K51"/>
  <c r="K64"/>
  <c r="K54"/>
  <c r="K61"/>
  <c r="K49"/>
  <c r="M37" i="1" l="1"/>
</calcChain>
</file>

<file path=xl/sharedStrings.xml><?xml version="1.0" encoding="utf-8"?>
<sst xmlns="http://schemas.openxmlformats.org/spreadsheetml/2006/main" count="363" uniqueCount="244">
  <si>
    <t>№ п/п</t>
  </si>
  <si>
    <t>Класс</t>
  </si>
  <si>
    <t>Количество участников</t>
  </si>
  <si>
    <t>Максимальное количество баллов</t>
  </si>
  <si>
    <t>Председатель жюри</t>
  </si>
  <si>
    <t>Члены жюри</t>
  </si>
  <si>
    <t>Повестка дня</t>
  </si>
  <si>
    <t>Заместитель председателя жюри</t>
  </si>
  <si>
    <t>Фамилия</t>
  </si>
  <si>
    <t>Имя</t>
  </si>
  <si>
    <t>Результат</t>
  </si>
  <si>
    <t xml:space="preserve">Чтение </t>
  </si>
  <si>
    <t>Лексико-грамматический тест</t>
  </si>
  <si>
    <t>Письмо</t>
  </si>
  <si>
    <t>Код участника</t>
  </si>
  <si>
    <t>класс</t>
  </si>
  <si>
    <t>Место проведения</t>
  </si>
  <si>
    <t xml:space="preserve">Присутствовали: </t>
  </si>
  <si>
    <t>Калинина Е.А.</t>
  </si>
  <si>
    <t>старший методист МКУ НМИЦ</t>
  </si>
  <si>
    <t>Нарьян Е.Л.</t>
  </si>
  <si>
    <t>учитель английского языка МАОУ ЦО №1</t>
  </si>
  <si>
    <t>Курганская С.Н.</t>
  </si>
  <si>
    <t>учитель английского языка МБОУ "Лицей №32"</t>
  </si>
  <si>
    <t>Костыркина Е.В.</t>
  </si>
  <si>
    <t>учитель английского языка МБОУ "Гимназия №12"</t>
  </si>
  <si>
    <t>Свинцова Е.Е.</t>
  </si>
  <si>
    <t>учитель английского языка МБОУ СОШ №49</t>
  </si>
  <si>
    <t>Карагодина И.В.</t>
  </si>
  <si>
    <t>Серегина И.С.</t>
  </si>
  <si>
    <t>учитель английского языка МБОУ "Лицей №10"</t>
  </si>
  <si>
    <t>Дарья</t>
  </si>
  <si>
    <t>Егор</t>
  </si>
  <si>
    <t>Станислав</t>
  </si>
  <si>
    <t>Мария</t>
  </si>
  <si>
    <t>Екатерина</t>
  </si>
  <si>
    <t>Анна</t>
  </si>
  <si>
    <t>Анастасия</t>
  </si>
  <si>
    <t>Валерия</t>
  </si>
  <si>
    <t>Илья</t>
  </si>
  <si>
    <t>Иван</t>
  </si>
  <si>
    <t>Александр</t>
  </si>
  <si>
    <t>Виктория</t>
  </si>
  <si>
    <t>Алиса</t>
  </si>
  <si>
    <t>МАОУ ЦО №1</t>
  </si>
  <si>
    <t>Георхелидзе Л.И.</t>
  </si>
  <si>
    <t>Палеева Г.М.</t>
  </si>
  <si>
    <t>Пролагаева Е.П.</t>
  </si>
  <si>
    <t>Мартынова В.О.</t>
  </si>
  <si>
    <t>учитель английского языка МБОУ СОШ №48</t>
  </si>
  <si>
    <t>1. Утверждение предварительных результатов городской олимпиады школьников по  аглийскому  языку для 5-6 классов, 5 класс</t>
  </si>
  <si>
    <t>Решили: 1. утвердить предварительные результаты городской олимпиады школьников по  аглийскому  языку для 5-6 классов, 5 класс</t>
  </si>
  <si>
    <t>Ведомость оценки олимпиадных работ участников городской олимпиады школьников по  аглийскому  языку для 5-6 классов, 5 класс</t>
  </si>
  <si>
    <t>Страноведение</t>
  </si>
  <si>
    <t xml:space="preserve">Новикова </t>
  </si>
  <si>
    <t>Степанова</t>
  </si>
  <si>
    <t>Алина</t>
  </si>
  <si>
    <t>Михаил</t>
  </si>
  <si>
    <t xml:space="preserve">Калюжный </t>
  </si>
  <si>
    <t>Вагин</t>
  </si>
  <si>
    <t>Быканов</t>
  </si>
  <si>
    <t>Анисимов</t>
  </si>
  <si>
    <t>Кролевецкая</t>
  </si>
  <si>
    <t xml:space="preserve">Павлова </t>
  </si>
  <si>
    <t>Зинькова</t>
  </si>
  <si>
    <t>Беломестный</t>
  </si>
  <si>
    <t>Скирдина О.В.</t>
  </si>
  <si>
    <t>Лябах Ю.А.</t>
  </si>
  <si>
    <t xml:space="preserve">Свеженцева Н.В. </t>
  </si>
  <si>
    <t>Маслова Ю.А.</t>
  </si>
  <si>
    <t>Ширяева Е.С.</t>
  </si>
  <si>
    <t>Черкашина Л.П.</t>
  </si>
  <si>
    <t>учитель английского языка МБОУ СОШ №50</t>
  </si>
  <si>
    <t>учитель английского языка МБОУ СОШ №42</t>
  </si>
  <si>
    <t>1. Утверждение предварительных результатов городской олимпиады школьников по  аглийскому  языку для 5-6 классов, 6 класс</t>
  </si>
  <si>
    <t>Решили: 1. утвердить предварительные результаты городской олимпиады школьников по  аглийскому  языку для 5-6 классов, 6 класс</t>
  </si>
  <si>
    <t>Ведомость оценки олимпиадных работ участников городской олимпиады школьников по  аглийскому  языку для 5-6 классов, 6 класс</t>
  </si>
  <si>
    <t>Алексей</t>
  </si>
  <si>
    <t>Софья</t>
  </si>
  <si>
    <t>Аудирование</t>
  </si>
  <si>
    <t>Асадуллаев</t>
  </si>
  <si>
    <t>Аскарали</t>
  </si>
  <si>
    <t>Белоус</t>
  </si>
  <si>
    <t>Беняш</t>
  </si>
  <si>
    <t>Елизавета</t>
  </si>
  <si>
    <t>Брылов</t>
  </si>
  <si>
    <t>Спартак</t>
  </si>
  <si>
    <t>Викулова</t>
  </si>
  <si>
    <t>Выскворкин</t>
  </si>
  <si>
    <t xml:space="preserve">Гостищева </t>
  </si>
  <si>
    <t xml:space="preserve">Греховодова </t>
  </si>
  <si>
    <t>Гунько</t>
  </si>
  <si>
    <t>Ксения</t>
  </si>
  <si>
    <t>Дворядкин</t>
  </si>
  <si>
    <t>Доронин</t>
  </si>
  <si>
    <t>Дубровская</t>
  </si>
  <si>
    <t>Ефременко</t>
  </si>
  <si>
    <t xml:space="preserve">Егор </t>
  </si>
  <si>
    <t>Игнатенко</t>
  </si>
  <si>
    <t>Филипп</t>
  </si>
  <si>
    <t>Ионова</t>
  </si>
  <si>
    <t>Кира</t>
  </si>
  <si>
    <t xml:space="preserve">Калатози </t>
  </si>
  <si>
    <t>Даниил</t>
  </si>
  <si>
    <t>Колиева</t>
  </si>
  <si>
    <t>Литвин</t>
  </si>
  <si>
    <t>Марк</t>
  </si>
  <si>
    <t>Макайденко</t>
  </si>
  <si>
    <t>Дария</t>
  </si>
  <si>
    <t>Плесовских</t>
  </si>
  <si>
    <t>Путивцев</t>
  </si>
  <si>
    <t>Захар</t>
  </si>
  <si>
    <t>Серечева</t>
  </si>
  <si>
    <t>Елена</t>
  </si>
  <si>
    <t>Скороход</t>
  </si>
  <si>
    <t>Ульянцева</t>
  </si>
  <si>
    <t>Харламенко</t>
  </si>
  <si>
    <t>Всеволод</t>
  </si>
  <si>
    <t>Артем</t>
  </si>
  <si>
    <t>Шагиданян</t>
  </si>
  <si>
    <t>Яковлев</t>
  </si>
  <si>
    <t>Новосельцева Л.В.</t>
  </si>
  <si>
    <t>Каплина Т.Л.</t>
  </si>
  <si>
    <t>Попова А.Ю.</t>
  </si>
  <si>
    <t>Молчанова М.Н.</t>
  </si>
  <si>
    <t>Беседин</t>
  </si>
  <si>
    <t>Боровской</t>
  </si>
  <si>
    <t>Бортников</t>
  </si>
  <si>
    <t>Роман</t>
  </si>
  <si>
    <t xml:space="preserve">Бухтияров </t>
  </si>
  <si>
    <t>Дмитрий</t>
  </si>
  <si>
    <t>Верзунова</t>
  </si>
  <si>
    <t>Владислава</t>
  </si>
  <si>
    <t>Гармаш</t>
  </si>
  <si>
    <t>Дерина</t>
  </si>
  <si>
    <t>Долгий</t>
  </si>
  <si>
    <t xml:space="preserve">Никита </t>
  </si>
  <si>
    <t>Кокол</t>
  </si>
  <si>
    <t>Никита</t>
  </si>
  <si>
    <t xml:space="preserve">Корочарова        </t>
  </si>
  <si>
    <t xml:space="preserve">Мария   </t>
  </si>
  <si>
    <t>Кудренко</t>
  </si>
  <si>
    <t>Малиновская</t>
  </si>
  <si>
    <t>Ульяна</t>
  </si>
  <si>
    <t xml:space="preserve">Михайлова </t>
  </si>
  <si>
    <t>Москаленко</t>
  </si>
  <si>
    <t>Околокулак</t>
  </si>
  <si>
    <t>Сергей</t>
  </si>
  <si>
    <t>Подчасов</t>
  </si>
  <si>
    <t>Андрей</t>
  </si>
  <si>
    <t>Пономарева</t>
  </si>
  <si>
    <t>Рекуха</t>
  </si>
  <si>
    <t xml:space="preserve">Срывкин </t>
  </si>
  <si>
    <t xml:space="preserve">Ефим </t>
  </si>
  <si>
    <t>Степанкова</t>
  </si>
  <si>
    <t xml:space="preserve">Тен </t>
  </si>
  <si>
    <t>Толстая</t>
  </si>
  <si>
    <t>Фомин</t>
  </si>
  <si>
    <t>Чуркин</t>
  </si>
  <si>
    <t xml:space="preserve">Шевченко </t>
  </si>
  <si>
    <t>Протокол заседания жюри городской олимпиады школьников по  аглийскому  языку для 5-6 классов от 14.04.2018г.</t>
  </si>
  <si>
    <t>Мухартов</t>
  </si>
  <si>
    <t>5-29</t>
  </si>
  <si>
    <t>5-28</t>
  </si>
  <si>
    <t>5-27</t>
  </si>
  <si>
    <t>5-26</t>
  </si>
  <si>
    <t>5-25</t>
  </si>
  <si>
    <t>5-24</t>
  </si>
  <si>
    <t>5-23</t>
  </si>
  <si>
    <t>5-22</t>
  </si>
  <si>
    <t>5-21</t>
  </si>
  <si>
    <t>5-20</t>
  </si>
  <si>
    <t>5-19</t>
  </si>
  <si>
    <t>5-18</t>
  </si>
  <si>
    <t>5-17</t>
  </si>
  <si>
    <t>5-16</t>
  </si>
  <si>
    <t>5-15</t>
  </si>
  <si>
    <t>5-14</t>
  </si>
  <si>
    <t>5-13</t>
  </si>
  <si>
    <t>5-12</t>
  </si>
  <si>
    <t>5-11</t>
  </si>
  <si>
    <t>5-10</t>
  </si>
  <si>
    <t>5-9</t>
  </si>
  <si>
    <t>5-8</t>
  </si>
  <si>
    <t>5-7</t>
  </si>
  <si>
    <t>5-6</t>
  </si>
  <si>
    <t>5-5</t>
  </si>
  <si>
    <t>5-4</t>
  </si>
  <si>
    <t>5-3</t>
  </si>
  <si>
    <t>5-2</t>
  </si>
  <si>
    <t>5-1</t>
  </si>
  <si>
    <t>6-28</t>
  </si>
  <si>
    <t>6-27</t>
  </si>
  <si>
    <t>6-26</t>
  </si>
  <si>
    <t>6-25</t>
  </si>
  <si>
    <t>6-24</t>
  </si>
  <si>
    <t>6-23</t>
  </si>
  <si>
    <t>6-22</t>
  </si>
  <si>
    <t>6-21</t>
  </si>
  <si>
    <t>6-20</t>
  </si>
  <si>
    <t>6-19</t>
  </si>
  <si>
    <t>6-18</t>
  </si>
  <si>
    <t>6-17</t>
  </si>
  <si>
    <t>6-16</t>
  </si>
  <si>
    <t>6-15</t>
  </si>
  <si>
    <t>6-14</t>
  </si>
  <si>
    <t>6-13</t>
  </si>
  <si>
    <t>6-12</t>
  </si>
  <si>
    <t>6-11</t>
  </si>
  <si>
    <t>6-10</t>
  </si>
  <si>
    <t>6-9</t>
  </si>
  <si>
    <t>6-8</t>
  </si>
  <si>
    <t>6-7</t>
  </si>
  <si>
    <t>6-6</t>
  </si>
  <si>
    <t>6-5</t>
  </si>
  <si>
    <t>6-4</t>
  </si>
  <si>
    <t>6-3</t>
  </si>
  <si>
    <t>6-2</t>
  </si>
  <si>
    <t>6-1</t>
  </si>
  <si>
    <t>6-34</t>
  </si>
  <si>
    <t>6-33</t>
  </si>
  <si>
    <t>6-32</t>
  </si>
  <si>
    <t>6-31</t>
  </si>
  <si>
    <t>6-30</t>
  </si>
  <si>
    <t>6-29</t>
  </si>
  <si>
    <t>10</t>
  </si>
  <si>
    <t>8</t>
  </si>
  <si>
    <t>20</t>
  </si>
  <si>
    <t>9</t>
  </si>
  <si>
    <t>18</t>
  </si>
  <si>
    <t>7</t>
  </si>
  <si>
    <t>23</t>
  </si>
  <si>
    <t>6</t>
  </si>
  <si>
    <t>21</t>
  </si>
  <si>
    <t>3</t>
  </si>
  <si>
    <t>Ирина</t>
  </si>
  <si>
    <t>52</t>
  </si>
  <si>
    <t>56</t>
  </si>
  <si>
    <t>48</t>
  </si>
  <si>
    <t>статус</t>
  </si>
  <si>
    <t>победитель</t>
  </si>
  <si>
    <t>призер</t>
  </si>
  <si>
    <t>участник</t>
  </si>
  <si>
    <t>вне конкурса</t>
  </si>
</sst>
</file>

<file path=xl/styles.xml><?xml version="1.0" encoding="utf-8"?>
<styleSheet xmlns="http://schemas.openxmlformats.org/spreadsheetml/2006/main">
  <fonts count="3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" fillId="0" borderId="0"/>
    <xf numFmtId="0" fontId="14" fillId="0" borderId="0"/>
    <xf numFmtId="0" fontId="15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6" fillId="0" borderId="0"/>
  </cellStyleXfs>
  <cellXfs count="116">
    <xf numFmtId="0" fontId="0" fillId="0" borderId="0" xfId="0"/>
    <xf numFmtId="0" fontId="23" fillId="0" borderId="0" xfId="39" applyFont="1"/>
    <xf numFmtId="0" fontId="21" fillId="0" borderId="0" xfId="39" applyFont="1" applyFill="1" applyAlignment="1">
      <alignment vertical="center"/>
    </xf>
    <xf numFmtId="0" fontId="21" fillId="0" borderId="0" xfId="39" applyFont="1" applyFill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30" fillId="0" borderId="0" xfId="39" applyFont="1"/>
    <xf numFmtId="0" fontId="32" fillId="0" borderId="0" xfId="39" applyFont="1" applyFill="1"/>
    <xf numFmtId="0" fontId="28" fillId="0" borderId="0" xfId="39" applyFont="1" applyAlignment="1">
      <alignment horizontal="left"/>
    </xf>
    <xf numFmtId="0" fontId="31" fillId="0" borderId="0" xfId="39" applyFont="1" applyFill="1"/>
    <xf numFmtId="0" fontId="29" fillId="0" borderId="0" xfId="39" applyFont="1" applyFill="1"/>
    <xf numFmtId="0" fontId="28" fillId="0" borderId="0" xfId="39" applyFont="1" applyFill="1"/>
    <xf numFmtId="0" fontId="28" fillId="0" borderId="0" xfId="39" applyFont="1"/>
    <xf numFmtId="0" fontId="33" fillId="0" borderId="0" xfId="39" applyFont="1"/>
    <xf numFmtId="0" fontId="31" fillId="0" borderId="0" xfId="39" applyFont="1" applyFill="1" applyBorder="1" applyAlignment="1">
      <alignment horizontal="left"/>
    </xf>
    <xf numFmtId="0" fontId="32" fillId="0" borderId="0" xfId="39" applyFont="1" applyFill="1" applyBorder="1" applyAlignment="1">
      <alignment horizontal="left"/>
    </xf>
    <xf numFmtId="0" fontId="34" fillId="0" borderId="0" xfId="0" applyFont="1" applyAlignment="1">
      <alignment wrapText="1"/>
    </xf>
    <xf numFmtId="0" fontId="29" fillId="0" borderId="0" xfId="39" applyFont="1"/>
    <xf numFmtId="0" fontId="28" fillId="0" borderId="0" xfId="39" applyFont="1" applyFill="1" applyAlignment="1">
      <alignment horizontal="center" vertical="center"/>
    </xf>
    <xf numFmtId="0" fontId="28" fillId="0" borderId="0" xfId="39" applyFont="1" applyFill="1" applyAlignment="1">
      <alignment vertical="center"/>
    </xf>
    <xf numFmtId="0" fontId="28" fillId="0" borderId="0" xfId="39" applyFont="1" applyFill="1" applyAlignment="1"/>
    <xf numFmtId="0" fontId="34" fillId="0" borderId="0" xfId="0" applyFont="1"/>
    <xf numFmtId="0" fontId="29" fillId="0" borderId="11" xfId="39" applyFont="1" applyBorder="1" applyAlignment="1">
      <alignment horizontal="center" vertical="center" wrapText="1"/>
    </xf>
    <xf numFmtId="49" fontId="29" fillId="0" borderId="11" xfId="39" applyNumberFormat="1" applyFont="1" applyBorder="1" applyAlignment="1">
      <alignment horizontal="center" vertical="center" textRotation="90" wrapText="1"/>
    </xf>
    <xf numFmtId="0" fontId="29" fillId="0" borderId="11" xfId="39" applyFont="1" applyBorder="1" applyAlignment="1">
      <alignment horizontal="center" vertical="center" textRotation="90" wrapText="1"/>
    </xf>
    <xf numFmtId="0" fontId="29" fillId="24" borderId="11" xfId="39" applyFont="1" applyFill="1" applyBorder="1" applyAlignment="1">
      <alignment horizontal="center" vertical="center" textRotation="90" wrapText="1"/>
    </xf>
    <xf numFmtId="0" fontId="28" fillId="0" borderId="10" xfId="39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24" borderId="10" xfId="39" applyFont="1" applyFill="1" applyBorder="1" applyAlignment="1">
      <alignment horizontal="center" vertical="center" wrapText="1"/>
    </xf>
    <xf numFmtId="0" fontId="29" fillId="0" borderId="10" xfId="39" applyFont="1" applyBorder="1" applyAlignment="1">
      <alignment horizontal="center" vertical="center" wrapText="1"/>
    </xf>
    <xf numFmtId="0" fontId="29" fillId="0" borderId="0" xfId="39" applyFont="1" applyFill="1" applyAlignment="1">
      <alignment horizontal="center" vertical="center" wrapText="1"/>
    </xf>
    <xf numFmtId="0" fontId="29" fillId="0" borderId="0" xfId="39" applyFont="1" applyFill="1" applyAlignment="1">
      <alignment horizontal="left"/>
    </xf>
    <xf numFmtId="49" fontId="28" fillId="0" borderId="10" xfId="39" applyNumberFormat="1" applyFont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49" fontId="28" fillId="0" borderId="0" xfId="0" applyNumberFormat="1" applyFont="1" applyAlignment="1">
      <alignment wrapText="1"/>
    </xf>
    <xf numFmtId="0" fontId="28" fillId="0" borderId="0" xfId="0" applyFont="1" applyAlignment="1">
      <alignment horizontal="center" wrapText="1"/>
    </xf>
    <xf numFmtId="0" fontId="28" fillId="0" borderId="0" xfId="0" applyFont="1"/>
    <xf numFmtId="0" fontId="28" fillId="0" borderId="0" xfId="0" applyFont="1" applyAlignment="1">
      <alignment horizontal="center"/>
    </xf>
    <xf numFmtId="49" fontId="28" fillId="0" borderId="0" xfId="0" applyNumberFormat="1" applyFont="1"/>
    <xf numFmtId="0" fontId="29" fillId="0" borderId="0" xfId="39" applyFont="1" applyFill="1" applyAlignment="1">
      <alignment horizontal="center" vertical="center" wrapText="1"/>
    </xf>
    <xf numFmtId="0" fontId="29" fillId="0" borderId="0" xfId="39" applyFont="1" applyFill="1" applyAlignment="1">
      <alignment horizontal="left"/>
    </xf>
    <xf numFmtId="0" fontId="28" fillId="0" borderId="0" xfId="0" applyFont="1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29" fillId="0" borderId="0" xfId="39" applyFont="1" applyFill="1" applyAlignment="1">
      <alignment horizontal="center" vertical="center" wrapText="1"/>
    </xf>
    <xf numFmtId="0" fontId="28" fillId="0" borderId="0" xfId="39" applyFont="1" applyFill="1" applyAlignment="1">
      <alignment horizontal="justify" wrapText="1"/>
    </xf>
    <xf numFmtId="0" fontId="28" fillId="0" borderId="0" xfId="39" applyFont="1" applyFill="1" applyAlignment="1">
      <alignment horizontal="justify" vertical="center" wrapText="1"/>
    </xf>
    <xf numFmtId="0" fontId="31" fillId="0" borderId="0" xfId="39" applyFont="1" applyFill="1" applyAlignment="1">
      <alignment horizontal="center"/>
    </xf>
    <xf numFmtId="0" fontId="28" fillId="0" borderId="0" xfId="39" applyFont="1"/>
    <xf numFmtId="0" fontId="28" fillId="0" borderId="0" xfId="0" applyFont="1" applyBorder="1" applyAlignment="1">
      <alignment vertical="top"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justify" vertical="top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49" fontId="28" fillId="24" borderId="10" xfId="39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justify" vertical="top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/>
    </xf>
    <xf numFmtId="0" fontId="32" fillId="0" borderId="10" xfId="36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left" vertical="center"/>
    </xf>
    <xf numFmtId="0" fontId="28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28" fillId="0" borderId="11" xfId="46" applyFont="1" applyBorder="1" applyAlignment="1">
      <alignment horizontal="left" vertical="center" wrapText="1"/>
    </xf>
    <xf numFmtId="0" fontId="32" fillId="0" borderId="11" xfId="36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28" fillId="0" borderId="11" xfId="46" applyFont="1" applyBorder="1" applyAlignment="1">
      <alignment horizontal="left" vertical="center"/>
    </xf>
    <xf numFmtId="0" fontId="37" fillId="0" borderId="0" xfId="0" applyFont="1" applyAlignment="1">
      <alignment vertical="top" wrapText="1"/>
    </xf>
    <xf numFmtId="0" fontId="34" fillId="0" borderId="0" xfId="0" applyFont="1" applyAlignment="1">
      <alignment vertical="center" wrapText="1"/>
    </xf>
    <xf numFmtId="0" fontId="35" fillId="0" borderId="11" xfId="36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justify" vertical="center" wrapText="1"/>
    </xf>
    <xf numFmtId="0" fontId="32" fillId="0" borderId="11" xfId="0" applyFont="1" applyFill="1" applyBorder="1" applyAlignment="1">
      <alignment horizontal="justify" vertical="center" wrapText="1"/>
    </xf>
    <xf numFmtId="0" fontId="32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/>
    </xf>
    <xf numFmtId="0" fontId="28" fillId="0" borderId="10" xfId="46" applyFont="1" applyBorder="1" applyAlignment="1">
      <alignment horizontal="left" vertical="center"/>
    </xf>
    <xf numFmtId="0" fontId="28" fillId="0" borderId="0" xfId="39" applyFont="1" applyFill="1" applyAlignment="1">
      <alignment horizontal="justify" wrapText="1"/>
    </xf>
    <xf numFmtId="0" fontId="29" fillId="0" borderId="0" xfId="39" applyFont="1" applyFill="1" applyAlignment="1">
      <alignment horizontal="center" vertical="center" wrapText="1"/>
    </xf>
    <xf numFmtId="0" fontId="31" fillId="0" borderId="0" xfId="39" applyFont="1" applyFill="1" applyAlignment="1">
      <alignment horizontal="center"/>
    </xf>
    <xf numFmtId="0" fontId="28" fillId="0" borderId="0" xfId="39" applyFont="1" applyFill="1" applyAlignment="1">
      <alignment horizontal="justify" vertical="center"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vertical="top" wrapText="1"/>
    </xf>
    <xf numFmtId="0" fontId="28" fillId="0" borderId="0" xfId="0" applyFont="1" applyBorder="1" applyAlignment="1">
      <alignment wrapText="1"/>
    </xf>
    <xf numFmtId="0" fontId="32" fillId="0" borderId="10" xfId="36" applyFont="1" applyFill="1" applyBorder="1" applyAlignment="1">
      <alignment horizontal="left" vertical="center" wrapText="1"/>
    </xf>
    <xf numFmtId="0" fontId="28" fillId="0" borderId="11" xfId="46" applyFont="1" applyFill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28" fillId="0" borderId="10" xfId="0" applyFont="1" applyFill="1" applyBorder="1" applyAlignment="1">
      <alignment horizontal="justify" vertical="center" wrapText="1"/>
    </xf>
    <xf numFmtId="14" fontId="28" fillId="0" borderId="11" xfId="36" applyNumberFormat="1" applyFont="1" applyFill="1" applyBorder="1" applyAlignment="1">
      <alignment horizontal="left" vertical="center"/>
    </xf>
    <xf numFmtId="0" fontId="32" fillId="0" borderId="10" xfId="36" applyFont="1" applyFill="1" applyBorder="1" applyAlignment="1">
      <alignment horizontal="justify" vertical="center" wrapText="1"/>
    </xf>
    <xf numFmtId="0" fontId="28" fillId="0" borderId="0" xfId="39" applyFont="1" applyBorder="1" applyAlignment="1">
      <alignment horizontal="left" vertical="top" wrapText="1"/>
    </xf>
    <xf numFmtId="0" fontId="28" fillId="0" borderId="0" xfId="0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1" fillId="0" borderId="0" xfId="39" applyFont="1" applyFill="1" applyAlignment="1">
      <alignment horizontal="center"/>
    </xf>
    <xf numFmtId="0" fontId="28" fillId="0" borderId="0" xfId="39" applyFont="1" applyFill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4" fillId="0" borderId="0" xfId="39" applyFont="1" applyFill="1" applyAlignment="1">
      <alignment horizontal="center" vertical="center"/>
    </xf>
    <xf numFmtId="0" fontId="28" fillId="0" borderId="0" xfId="39" applyFont="1" applyFill="1" applyAlignment="1">
      <alignment horizontal="justify" wrapText="1"/>
    </xf>
    <xf numFmtId="0" fontId="29" fillId="0" borderId="0" xfId="39" applyFont="1" applyFill="1" applyAlignment="1">
      <alignment horizontal="center" vertical="center" wrapText="1"/>
    </xf>
    <xf numFmtId="0" fontId="31" fillId="0" borderId="0" xfId="39" applyFont="1" applyFill="1" applyAlignment="1">
      <alignment horizontal="left"/>
    </xf>
    <xf numFmtId="0" fontId="31" fillId="0" borderId="0" xfId="39" applyFont="1" applyFill="1" applyAlignment="1">
      <alignment horizontal="left" wrapText="1"/>
    </xf>
    <xf numFmtId="0" fontId="29" fillId="0" borderId="0" xfId="39" applyFont="1" applyFill="1" applyAlignment="1">
      <alignment horizontal="left"/>
    </xf>
    <xf numFmtId="0" fontId="32" fillId="0" borderId="0" xfId="39" applyFont="1" applyFill="1" applyBorder="1" applyAlignment="1">
      <alignment horizontal="left" vertical="center"/>
    </xf>
    <xf numFmtId="0" fontId="29" fillId="0" borderId="0" xfId="39" applyFont="1" applyFill="1" applyAlignment="1">
      <alignment horizontal="center" vertical="center"/>
    </xf>
    <xf numFmtId="0" fontId="29" fillId="0" borderId="10" xfId="39" applyFont="1" applyFill="1" applyBorder="1" applyAlignment="1">
      <alignment horizontal="center" vertical="center" textRotation="90" wrapText="1"/>
    </xf>
    <xf numFmtId="0" fontId="0" fillId="0" borderId="10" xfId="0" applyBorder="1"/>
    <xf numFmtId="0" fontId="29" fillId="24" borderId="10" xfId="39" applyFont="1" applyFill="1" applyBorder="1" applyAlignment="1">
      <alignment horizontal="center" vertical="center" textRotation="90" wrapText="1"/>
    </xf>
    <xf numFmtId="0" fontId="34" fillId="0" borderId="10" xfId="0" applyFont="1" applyBorder="1"/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4" xfId="38"/>
    <cellStyle name="Обычный_9 класс" xfId="39"/>
    <cellStyle name="Обычный_Лист1" xfId="46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66</xdr:row>
      <xdr:rowOff>0</xdr:rowOff>
    </xdr:from>
    <xdr:to>
      <xdr:col>8</xdr:col>
      <xdr:colOff>392996</xdr:colOff>
      <xdr:row>80</xdr:row>
      <xdr:rowOff>162003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4448" t="30187" r="14680" b="10390"/>
        <a:stretch/>
      </xdr:blipFill>
      <xdr:spPr>
        <a:xfrm>
          <a:off x="0" y="27159857"/>
          <a:ext cx="5182710" cy="2850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69</xdr:row>
      <xdr:rowOff>0</xdr:rowOff>
    </xdr:from>
    <xdr:to>
      <xdr:col>11</xdr:col>
      <xdr:colOff>569900</xdr:colOff>
      <xdr:row>86</xdr:row>
      <xdr:rowOff>54335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9714" t="22700" r="9537" b="21324"/>
        <a:stretch/>
      </xdr:blipFill>
      <xdr:spPr>
        <a:xfrm>
          <a:off x="0" y="21031200"/>
          <a:ext cx="5925671" cy="3080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2"/>
  <sheetViews>
    <sheetView topLeftCell="A39" zoomScale="85" zoomScaleNormal="85" zoomScaleSheetLayoutView="75" zoomScalePageLayoutView="70" workbookViewId="0">
      <selection activeCell="Q62" sqref="Q62"/>
    </sheetView>
  </sheetViews>
  <sheetFormatPr defaultRowHeight="15"/>
  <cols>
    <col min="1" max="1" width="4.140625" style="39" customWidth="1"/>
    <col min="2" max="2" width="8.85546875" style="41" customWidth="1"/>
    <col min="3" max="3" width="15.28515625" style="40" bestFit="1" customWidth="1"/>
    <col min="4" max="4" width="11.28515625" style="40" customWidth="1"/>
    <col min="5" max="5" width="7" style="40" customWidth="1"/>
    <col min="6" max="6" width="6.85546875" style="39" customWidth="1"/>
    <col min="7" max="7" width="6.42578125" style="39" customWidth="1"/>
    <col min="8" max="8" width="8.28515625" style="39" customWidth="1"/>
    <col min="9" max="9" width="7" style="39" customWidth="1"/>
    <col min="10" max="11" width="5.7109375" style="39" customWidth="1"/>
    <col min="12" max="12" width="9.5703125" style="24" customWidth="1"/>
    <col min="13" max="13" width="0.140625" style="24" customWidth="1"/>
    <col min="14" max="14" width="8.85546875" style="24"/>
  </cols>
  <sheetData>
    <row r="1" spans="1:34" s="6" customFormat="1" ht="51" customHeight="1">
      <c r="A1" s="106" t="s">
        <v>160</v>
      </c>
      <c r="B1" s="106"/>
      <c r="C1" s="106"/>
      <c r="D1" s="106"/>
      <c r="E1" s="106"/>
      <c r="F1" s="106"/>
      <c r="G1" s="106"/>
      <c r="H1" s="46"/>
      <c r="I1" s="84"/>
      <c r="J1" s="15"/>
      <c r="K1" s="50"/>
      <c r="L1" s="9"/>
      <c r="M1" s="9"/>
      <c r="N1" s="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5"/>
      <c r="AH1" s="5"/>
    </row>
    <row r="2" spans="1:34" s="6" customFormat="1" ht="15.75">
      <c r="A2" s="33"/>
      <c r="B2" s="33"/>
      <c r="C2" s="33"/>
      <c r="D2" s="33"/>
      <c r="E2" s="33"/>
      <c r="F2" s="33"/>
      <c r="G2" s="33"/>
      <c r="H2" s="46"/>
      <c r="I2" s="84"/>
      <c r="J2" s="15"/>
      <c r="K2" s="50"/>
      <c r="L2" s="9"/>
      <c r="M2" s="9"/>
      <c r="N2" s="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5"/>
      <c r="AH2" s="5"/>
    </row>
    <row r="3" spans="1:34" s="6" customFormat="1" ht="15.75">
      <c r="A3" s="15"/>
      <c r="B3" s="107" t="s">
        <v>1</v>
      </c>
      <c r="C3" s="107"/>
      <c r="D3" s="10">
        <v>5</v>
      </c>
      <c r="E3" s="15"/>
      <c r="F3" s="15"/>
      <c r="G3" s="15"/>
      <c r="H3" s="50"/>
      <c r="I3" s="50"/>
      <c r="J3" s="15"/>
      <c r="K3" s="50"/>
      <c r="L3" s="9"/>
      <c r="M3" s="9"/>
      <c r="N3" s="9"/>
      <c r="O3" s="5"/>
      <c r="P3" s="5"/>
    </row>
    <row r="4" spans="1:34" s="6" customFormat="1" ht="15.75">
      <c r="A4" s="15"/>
      <c r="B4" s="107" t="s">
        <v>2</v>
      </c>
      <c r="C4" s="107"/>
      <c r="D4" s="10">
        <v>29</v>
      </c>
      <c r="E4" s="15"/>
      <c r="F4" s="15"/>
      <c r="G4" s="15"/>
      <c r="H4" s="50"/>
      <c r="I4" s="50"/>
      <c r="J4" s="15"/>
      <c r="K4" s="50"/>
      <c r="L4" s="9"/>
      <c r="M4" s="9"/>
      <c r="N4" s="9"/>
      <c r="O4" s="5"/>
      <c r="P4" s="5"/>
    </row>
    <row r="5" spans="1:34" s="6" customFormat="1" ht="27" customHeight="1">
      <c r="A5" s="15"/>
      <c r="B5" s="108" t="s">
        <v>3</v>
      </c>
      <c r="C5" s="108"/>
      <c r="D5" s="12">
        <v>69</v>
      </c>
      <c r="E5" s="15"/>
      <c r="F5" s="15"/>
      <c r="G5" s="15"/>
      <c r="H5" s="50"/>
      <c r="I5" s="50"/>
      <c r="J5" s="15"/>
      <c r="K5" s="50"/>
      <c r="L5" s="9"/>
      <c r="M5" s="9"/>
      <c r="N5" s="9"/>
      <c r="O5" s="5"/>
      <c r="P5" s="5"/>
    </row>
    <row r="6" spans="1:34">
      <c r="A6" s="15"/>
      <c r="B6" s="13" t="s">
        <v>16</v>
      </c>
      <c r="C6" s="14"/>
      <c r="D6" s="14" t="s">
        <v>44</v>
      </c>
      <c r="E6" s="15"/>
      <c r="F6" s="15"/>
      <c r="G6" s="15"/>
      <c r="H6" s="50"/>
      <c r="I6" s="50"/>
      <c r="J6" s="15"/>
      <c r="K6" s="50"/>
      <c r="L6" s="9"/>
      <c r="M6" s="9"/>
      <c r="N6" s="9"/>
    </row>
    <row r="7" spans="1:34">
      <c r="A7" s="15"/>
      <c r="B7" s="13"/>
      <c r="C7" s="14"/>
      <c r="D7" s="14"/>
      <c r="E7" s="15"/>
      <c r="F7" s="15"/>
      <c r="G7" s="15"/>
      <c r="H7" s="50"/>
      <c r="I7" s="50"/>
      <c r="J7" s="15"/>
      <c r="K7" s="50"/>
      <c r="L7" s="9"/>
      <c r="M7" s="9"/>
      <c r="N7" s="9"/>
    </row>
    <row r="8" spans="1:34" s="8" customFormat="1" ht="15.75">
      <c r="A8" s="20"/>
      <c r="B8" s="109" t="s">
        <v>17</v>
      </c>
      <c r="C8" s="109"/>
      <c r="D8" s="34"/>
      <c r="E8" s="20"/>
      <c r="F8" s="20"/>
      <c r="G8" s="20"/>
      <c r="H8" s="20"/>
      <c r="I8" s="20"/>
      <c r="J8" s="20"/>
      <c r="K8" s="20"/>
      <c r="L8" s="16"/>
      <c r="M8" s="16"/>
      <c r="N8" s="16"/>
      <c r="O8" s="7"/>
      <c r="P8" s="7"/>
    </row>
    <row r="9" spans="1:34" s="8" customFormat="1" ht="14.1" customHeight="1">
      <c r="A9" s="20"/>
      <c r="B9" s="34"/>
      <c r="C9" s="34"/>
      <c r="D9" s="34"/>
      <c r="E9" s="20"/>
      <c r="F9" s="20"/>
      <c r="G9" s="20"/>
      <c r="H9" s="20"/>
      <c r="I9" s="20"/>
      <c r="J9" s="20"/>
      <c r="K9" s="20"/>
      <c r="L9" s="16"/>
      <c r="M9" s="16"/>
      <c r="N9" s="16"/>
      <c r="O9" s="7"/>
      <c r="P9" s="7"/>
    </row>
    <row r="10" spans="1:34" s="6" customFormat="1" ht="15.75">
      <c r="A10" s="15"/>
      <c r="B10" s="12" t="s">
        <v>4</v>
      </c>
      <c r="C10" s="12"/>
      <c r="D10" s="17"/>
      <c r="E10" s="15"/>
      <c r="F10" s="15"/>
      <c r="G10" s="15"/>
      <c r="H10" s="50"/>
      <c r="I10" s="50"/>
      <c r="J10" s="15"/>
      <c r="K10" s="50"/>
      <c r="L10" s="9"/>
      <c r="M10" s="9"/>
      <c r="N10" s="9"/>
      <c r="O10" s="5"/>
      <c r="P10" s="5"/>
    </row>
    <row r="11" spans="1:34" s="6" customFormat="1" ht="15.75">
      <c r="A11" s="15"/>
      <c r="B11" s="14" t="s">
        <v>18</v>
      </c>
      <c r="C11" s="14"/>
      <c r="D11" s="18" t="s">
        <v>19</v>
      </c>
      <c r="E11" s="15"/>
      <c r="F11" s="15"/>
      <c r="G11" s="15"/>
      <c r="H11" s="50"/>
      <c r="I11" s="50"/>
      <c r="J11" s="15"/>
      <c r="K11" s="50"/>
      <c r="L11" s="9"/>
      <c r="M11" s="9"/>
      <c r="N11" s="9"/>
      <c r="O11" s="5"/>
      <c r="P11" s="5"/>
    </row>
    <row r="12" spans="1:34" s="6" customFormat="1" ht="14.1" customHeight="1">
      <c r="A12" s="15"/>
      <c r="B12" s="14"/>
      <c r="C12" s="14"/>
      <c r="D12" s="18"/>
      <c r="E12" s="15"/>
      <c r="F12" s="15"/>
      <c r="G12" s="15"/>
      <c r="H12" s="50"/>
      <c r="I12" s="50"/>
      <c r="J12" s="15"/>
      <c r="K12" s="50"/>
      <c r="L12" s="9"/>
      <c r="M12" s="9"/>
      <c r="N12" s="9"/>
      <c r="O12" s="5"/>
      <c r="P12" s="5"/>
    </row>
    <row r="13" spans="1:34" s="6" customFormat="1" ht="15.75">
      <c r="A13" s="15"/>
      <c r="B13" s="20" t="s">
        <v>7</v>
      </c>
      <c r="C13" s="20"/>
      <c r="D13" s="18"/>
      <c r="E13" s="15"/>
      <c r="F13" s="15"/>
      <c r="G13" s="15"/>
      <c r="H13" s="50"/>
      <c r="I13" s="50"/>
      <c r="J13" s="15"/>
      <c r="K13" s="50"/>
      <c r="L13" s="9"/>
      <c r="M13" s="9"/>
      <c r="N13" s="9"/>
      <c r="O13" s="5"/>
      <c r="P13" s="5"/>
    </row>
    <row r="14" spans="1:34" s="6" customFormat="1" ht="15.75">
      <c r="A14" s="15"/>
      <c r="B14" s="11" t="s">
        <v>20</v>
      </c>
      <c r="C14" s="11"/>
      <c r="D14" s="18" t="s">
        <v>21</v>
      </c>
      <c r="E14" s="15"/>
      <c r="F14" s="15"/>
      <c r="G14" s="15"/>
      <c r="H14" s="50"/>
      <c r="I14" s="50"/>
      <c r="J14" s="15"/>
      <c r="K14" s="50"/>
      <c r="L14" s="9"/>
      <c r="M14" s="9"/>
      <c r="N14" s="9"/>
      <c r="O14" s="5"/>
      <c r="P14" s="5"/>
    </row>
    <row r="15" spans="1:34" s="6" customFormat="1" ht="14.1" customHeight="1">
      <c r="A15" s="15"/>
      <c r="B15" s="11"/>
      <c r="C15" s="11"/>
      <c r="D15" s="18"/>
      <c r="E15" s="15"/>
      <c r="F15" s="15"/>
      <c r="G15" s="15"/>
      <c r="H15" s="50"/>
      <c r="I15" s="50"/>
      <c r="J15" s="15"/>
      <c r="K15" s="50"/>
      <c r="L15" s="9"/>
      <c r="M15" s="9"/>
      <c r="N15" s="9"/>
      <c r="O15" s="5"/>
      <c r="P15" s="5"/>
    </row>
    <row r="16" spans="1:34" s="6" customFormat="1" ht="14.1" customHeight="1">
      <c r="A16" s="15"/>
      <c r="B16" s="12" t="s">
        <v>5</v>
      </c>
      <c r="C16" s="12"/>
      <c r="D16" s="17"/>
      <c r="E16" s="15"/>
      <c r="F16" s="15"/>
      <c r="G16" s="15"/>
      <c r="H16" s="50"/>
      <c r="I16" s="50"/>
      <c r="J16" s="15"/>
      <c r="K16" s="50"/>
      <c r="L16" s="9"/>
      <c r="M16" s="9"/>
      <c r="N16" s="9"/>
      <c r="O16" s="5"/>
      <c r="P16" s="5"/>
    </row>
    <row r="17" spans="1:34" s="6" customFormat="1" ht="15.75">
      <c r="A17" s="15"/>
      <c r="B17" s="96"/>
      <c r="C17" s="96"/>
      <c r="D17" s="15"/>
      <c r="E17" s="15"/>
      <c r="F17" s="15"/>
      <c r="G17" s="15"/>
      <c r="H17" s="50"/>
      <c r="I17" s="50"/>
      <c r="J17" s="15"/>
      <c r="K17" s="50"/>
      <c r="L17" s="9"/>
      <c r="M17" s="9"/>
      <c r="N17" s="9"/>
      <c r="O17" s="5"/>
      <c r="P17" s="5"/>
    </row>
    <row r="18" spans="1:34" s="6" customFormat="1" ht="15" customHeight="1">
      <c r="A18" s="21"/>
      <c r="B18" s="96" t="s">
        <v>71</v>
      </c>
      <c r="C18" s="96"/>
      <c r="D18" s="76"/>
      <c r="E18" s="110"/>
      <c r="F18" s="110"/>
      <c r="G18" s="110"/>
      <c r="H18" s="110"/>
      <c r="I18" s="110"/>
      <c r="J18" s="110"/>
      <c r="K18" s="110"/>
      <c r="L18" s="110"/>
      <c r="M18" s="22"/>
      <c r="N18" s="21"/>
      <c r="O18" s="5"/>
      <c r="P18" s="5"/>
    </row>
    <row r="19" spans="1:34" s="6" customFormat="1">
      <c r="A19" s="21"/>
      <c r="B19" s="102" t="s">
        <v>121</v>
      </c>
      <c r="C19" s="102"/>
      <c r="D19" s="76"/>
      <c r="E19" s="102"/>
      <c r="F19" s="102"/>
      <c r="G19" s="102"/>
      <c r="H19" s="102"/>
      <c r="I19" s="102"/>
      <c r="J19" s="102"/>
      <c r="K19" s="102"/>
      <c r="L19" s="102"/>
      <c r="M19" s="22"/>
      <c r="N19" s="21"/>
      <c r="O19" s="5"/>
      <c r="P19" s="5"/>
    </row>
    <row r="20" spans="1:34" s="6" customFormat="1">
      <c r="A20" s="21"/>
      <c r="B20" s="102" t="s">
        <v>45</v>
      </c>
      <c r="C20" s="102"/>
      <c r="D20" s="76"/>
      <c r="E20" s="102"/>
      <c r="F20" s="102"/>
      <c r="G20" s="102"/>
      <c r="H20" s="102"/>
      <c r="I20" s="102"/>
      <c r="J20" s="102"/>
      <c r="K20" s="102"/>
      <c r="L20" s="102"/>
      <c r="M20" s="22"/>
      <c r="N20" s="21"/>
      <c r="O20" s="5"/>
      <c r="P20" s="5"/>
    </row>
    <row r="21" spans="1:34" s="6" customFormat="1">
      <c r="A21" s="21"/>
      <c r="B21" s="102" t="s">
        <v>22</v>
      </c>
      <c r="C21" s="102"/>
      <c r="D21" s="76"/>
      <c r="E21" s="102"/>
      <c r="F21" s="102"/>
      <c r="G21" s="102"/>
      <c r="H21" s="102"/>
      <c r="I21" s="102"/>
      <c r="J21" s="102"/>
      <c r="K21" s="102"/>
      <c r="L21" s="102"/>
      <c r="M21" s="22"/>
      <c r="N21" s="21"/>
      <c r="O21" s="5"/>
      <c r="P21" s="5"/>
    </row>
    <row r="22" spans="1:34" s="6" customFormat="1">
      <c r="A22" s="21"/>
      <c r="B22" s="102" t="s">
        <v>46</v>
      </c>
      <c r="C22" s="102"/>
      <c r="D22" s="76"/>
      <c r="E22" s="102"/>
      <c r="F22" s="102"/>
      <c r="G22" s="102"/>
      <c r="H22" s="102"/>
      <c r="I22" s="102"/>
      <c r="J22" s="102"/>
      <c r="K22" s="102"/>
      <c r="L22" s="102"/>
      <c r="M22" s="22"/>
      <c r="N22" s="21"/>
      <c r="O22" s="5"/>
      <c r="P22" s="5"/>
    </row>
    <row r="23" spans="1:34" s="6" customFormat="1">
      <c r="A23" s="21"/>
      <c r="B23" s="102" t="s">
        <v>122</v>
      </c>
      <c r="C23" s="102"/>
      <c r="D23" s="76"/>
      <c r="E23" s="102"/>
      <c r="F23" s="102"/>
      <c r="G23" s="102"/>
      <c r="H23" s="102"/>
      <c r="I23" s="102"/>
      <c r="J23" s="102"/>
      <c r="K23" s="102"/>
      <c r="L23" s="102"/>
      <c r="M23" s="22"/>
      <c r="N23" s="21"/>
      <c r="O23" s="5"/>
      <c r="P23" s="5"/>
    </row>
    <row r="24" spans="1:34" s="6" customFormat="1">
      <c r="A24" s="21"/>
      <c r="B24" s="102" t="s">
        <v>47</v>
      </c>
      <c r="C24" s="102"/>
      <c r="D24" s="76"/>
      <c r="E24" s="102"/>
      <c r="F24" s="102"/>
      <c r="G24" s="102"/>
      <c r="H24" s="102"/>
      <c r="I24" s="102"/>
      <c r="J24" s="102"/>
      <c r="K24" s="102"/>
      <c r="L24" s="102"/>
      <c r="M24" s="22"/>
      <c r="N24" s="21"/>
      <c r="O24" s="5"/>
      <c r="P24" s="5"/>
    </row>
    <row r="25" spans="1:34" s="6" customFormat="1">
      <c r="A25" s="21"/>
      <c r="B25" s="102" t="s">
        <v>48</v>
      </c>
      <c r="C25" s="102"/>
      <c r="D25" s="76"/>
      <c r="E25" s="102"/>
      <c r="F25" s="102"/>
      <c r="G25" s="102"/>
      <c r="H25" s="102"/>
      <c r="I25" s="102"/>
      <c r="J25" s="102"/>
      <c r="K25" s="102"/>
      <c r="L25" s="102"/>
      <c r="M25" s="22"/>
      <c r="N25" s="21"/>
      <c r="O25" s="5"/>
      <c r="P25" s="5"/>
    </row>
    <row r="26" spans="1:34" s="6" customFormat="1">
      <c r="A26" s="21"/>
      <c r="B26" s="102" t="s">
        <v>123</v>
      </c>
      <c r="C26" s="102"/>
      <c r="D26" s="76"/>
      <c r="E26" s="102"/>
      <c r="F26" s="102"/>
      <c r="G26" s="102"/>
      <c r="H26" s="102"/>
      <c r="I26" s="102"/>
      <c r="J26" s="102"/>
      <c r="K26" s="102"/>
      <c r="L26" s="102"/>
      <c r="M26" s="22"/>
      <c r="N26" s="21"/>
      <c r="O26" s="5"/>
      <c r="P26" s="5"/>
    </row>
    <row r="27" spans="1:34" s="6" customFormat="1">
      <c r="A27" s="21"/>
      <c r="B27" s="102" t="s">
        <v>124</v>
      </c>
      <c r="C27" s="102"/>
      <c r="D27" s="76"/>
      <c r="E27" s="102"/>
      <c r="F27" s="102"/>
      <c r="G27" s="102"/>
      <c r="H27" s="102"/>
      <c r="I27" s="102"/>
      <c r="J27" s="102"/>
      <c r="K27" s="102"/>
      <c r="L27" s="102"/>
      <c r="M27" s="22"/>
      <c r="N27" s="21"/>
      <c r="O27" s="5"/>
      <c r="P27" s="5"/>
    </row>
    <row r="28" spans="1:34" s="6" customFormat="1" ht="14.1" customHeight="1">
      <c r="A28" s="21"/>
      <c r="B28" s="96"/>
      <c r="C28" s="96"/>
      <c r="D28" s="96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3"/>
      <c r="AG28" s="5"/>
      <c r="AH28" s="5"/>
    </row>
    <row r="29" spans="1:34" s="6" customFormat="1" ht="14.1" customHeight="1">
      <c r="A29" s="100" t="s">
        <v>6</v>
      </c>
      <c r="B29" s="100"/>
      <c r="C29" s="100"/>
      <c r="D29" s="100"/>
      <c r="E29" s="100"/>
      <c r="F29" s="100"/>
      <c r="G29" s="100"/>
      <c r="H29" s="49"/>
      <c r="I29" s="85"/>
      <c r="J29" s="22"/>
      <c r="K29" s="22"/>
      <c r="L29" s="22"/>
      <c r="M29" s="22"/>
      <c r="N29" s="2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3"/>
      <c r="AG29" s="5"/>
      <c r="AH29" s="5"/>
    </row>
    <row r="30" spans="1:34" s="6" customFormat="1" ht="47.45" customHeight="1">
      <c r="A30" s="21"/>
      <c r="B30" s="105" t="s">
        <v>50</v>
      </c>
      <c r="C30" s="105"/>
      <c r="D30" s="105"/>
      <c r="E30" s="105"/>
      <c r="F30" s="105"/>
      <c r="G30" s="105"/>
      <c r="H30" s="47"/>
      <c r="I30" s="83"/>
      <c r="J30" s="22"/>
      <c r="K30" s="22"/>
      <c r="L30" s="22"/>
      <c r="M30" s="22"/>
      <c r="N30" s="2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3"/>
      <c r="AG30" s="5"/>
      <c r="AH30" s="5"/>
    </row>
    <row r="31" spans="1:34" s="6" customFormat="1" ht="14.1" customHeight="1">
      <c r="A31" s="21"/>
      <c r="B31" s="23"/>
      <c r="C31" s="23"/>
      <c r="D31" s="23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3"/>
      <c r="AG31" s="5"/>
      <c r="AH31" s="5"/>
    </row>
    <row r="32" spans="1:34" s="6" customFormat="1" ht="51.6" customHeight="1">
      <c r="A32" s="21"/>
      <c r="B32" s="101" t="s">
        <v>51</v>
      </c>
      <c r="C32" s="101"/>
      <c r="D32" s="101"/>
      <c r="E32" s="101"/>
      <c r="F32" s="101"/>
      <c r="G32" s="101"/>
      <c r="H32" s="48"/>
      <c r="I32" s="86"/>
      <c r="J32" s="22"/>
      <c r="K32" s="22"/>
      <c r="L32" s="22"/>
      <c r="M32" s="22"/>
      <c r="N32" s="2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3"/>
      <c r="AG32" s="5"/>
      <c r="AH32" s="5"/>
    </row>
    <row r="33" spans="1:38" s="6" customFormat="1" ht="15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5"/>
      <c r="AL33" s="5"/>
    </row>
    <row r="34" spans="1:38" s="6" customFormat="1" ht="26.45" customHeight="1">
      <c r="A34" s="103" t="s">
        <v>52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24"/>
      <c r="N34" s="2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5"/>
      <c r="AL34" s="5"/>
    </row>
    <row r="35" spans="1:38" s="6" customFormat="1" ht="15.75">
      <c r="A35" s="36"/>
      <c r="B35" s="37"/>
      <c r="C35" s="38"/>
      <c r="D35" s="38"/>
      <c r="E35" s="38"/>
      <c r="F35" s="36"/>
      <c r="G35" s="36"/>
      <c r="H35" s="36"/>
      <c r="I35" s="36"/>
      <c r="J35" s="36"/>
      <c r="K35" s="36"/>
      <c r="L35" s="19"/>
      <c r="M35" s="19"/>
      <c r="N35" s="19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87.75" customHeight="1">
      <c r="A36" s="25" t="s">
        <v>0</v>
      </c>
      <c r="B36" s="26" t="s">
        <v>14</v>
      </c>
      <c r="C36" s="25" t="s">
        <v>8</v>
      </c>
      <c r="D36" s="25" t="s">
        <v>9</v>
      </c>
      <c r="E36" s="25" t="s">
        <v>15</v>
      </c>
      <c r="F36" s="27" t="s">
        <v>79</v>
      </c>
      <c r="G36" s="27" t="s">
        <v>11</v>
      </c>
      <c r="H36" s="27" t="s">
        <v>12</v>
      </c>
      <c r="I36" s="27" t="s">
        <v>53</v>
      </c>
      <c r="J36" s="27" t="s">
        <v>13</v>
      </c>
      <c r="K36" s="114" t="s">
        <v>10</v>
      </c>
      <c r="L36" s="115" t="s">
        <v>239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ht="60" customHeight="1">
      <c r="A37" s="29">
        <v>1</v>
      </c>
      <c r="B37" s="35" t="s">
        <v>162</v>
      </c>
      <c r="C37" s="61" t="s">
        <v>89</v>
      </c>
      <c r="D37" s="80" t="s">
        <v>36</v>
      </c>
      <c r="E37" s="55">
        <v>5</v>
      </c>
      <c r="F37" s="30">
        <v>6</v>
      </c>
      <c r="G37" s="30">
        <v>10</v>
      </c>
      <c r="H37" s="30">
        <v>32</v>
      </c>
      <c r="I37" s="30">
        <v>9</v>
      </c>
      <c r="J37" s="30">
        <v>7</v>
      </c>
      <c r="K37" s="31">
        <f>SUM(F37:J37)</f>
        <v>64</v>
      </c>
      <c r="L37" s="115" t="s">
        <v>240</v>
      </c>
      <c r="M37" s="24">
        <f>SUM(F37:J37)</f>
        <v>64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46.5" customHeight="1">
      <c r="A38" s="29">
        <v>2</v>
      </c>
      <c r="B38" s="35" t="s">
        <v>190</v>
      </c>
      <c r="C38" s="63" t="s">
        <v>109</v>
      </c>
      <c r="D38" s="63" t="s">
        <v>35</v>
      </c>
      <c r="E38" s="55">
        <v>5</v>
      </c>
      <c r="F38" s="30">
        <v>7</v>
      </c>
      <c r="G38" s="30">
        <v>10</v>
      </c>
      <c r="H38" s="30">
        <v>28</v>
      </c>
      <c r="I38" s="30">
        <v>10</v>
      </c>
      <c r="J38" s="30">
        <v>9</v>
      </c>
      <c r="K38" s="31">
        <f>SUM(F38:J38)</f>
        <v>64</v>
      </c>
      <c r="L38" s="115" t="s">
        <v>240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46.5" customHeight="1">
      <c r="A39" s="29">
        <v>3</v>
      </c>
      <c r="B39" s="35" t="s">
        <v>182</v>
      </c>
      <c r="C39" s="74" t="s">
        <v>107</v>
      </c>
      <c r="D39" s="72" t="s">
        <v>108</v>
      </c>
      <c r="E39" s="55">
        <v>5</v>
      </c>
      <c r="F39" s="30">
        <v>6</v>
      </c>
      <c r="G39" s="30">
        <v>10</v>
      </c>
      <c r="H39" s="30">
        <v>30</v>
      </c>
      <c r="I39" s="30">
        <v>9</v>
      </c>
      <c r="J39" s="30">
        <v>6</v>
      </c>
      <c r="K39" s="31">
        <f>SUM(F39:J39)</f>
        <v>61</v>
      </c>
      <c r="L39" s="115" t="s">
        <v>241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46.5" customHeight="1">
      <c r="A40" s="29">
        <v>4</v>
      </c>
      <c r="B40" s="35" t="s">
        <v>188</v>
      </c>
      <c r="C40" s="67" t="s">
        <v>82</v>
      </c>
      <c r="D40" s="67" t="s">
        <v>34</v>
      </c>
      <c r="E40" s="55">
        <v>5</v>
      </c>
      <c r="F40" s="30">
        <v>6</v>
      </c>
      <c r="G40" s="30">
        <v>8</v>
      </c>
      <c r="H40" s="30">
        <v>32</v>
      </c>
      <c r="I40" s="30">
        <v>7</v>
      </c>
      <c r="J40" s="30">
        <v>7</v>
      </c>
      <c r="K40" s="31">
        <f>SUM(F40:J40)</f>
        <v>60</v>
      </c>
      <c r="L40" s="115" t="s">
        <v>241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46.5" customHeight="1">
      <c r="A41" s="29">
        <v>5</v>
      </c>
      <c r="B41" s="35" t="s">
        <v>185</v>
      </c>
      <c r="C41" s="72" t="s">
        <v>120</v>
      </c>
      <c r="D41" s="72" t="s">
        <v>118</v>
      </c>
      <c r="E41" s="55">
        <v>5</v>
      </c>
      <c r="F41" s="30">
        <v>6</v>
      </c>
      <c r="G41" s="30">
        <v>10</v>
      </c>
      <c r="H41" s="30">
        <v>30</v>
      </c>
      <c r="I41" s="30">
        <v>7</v>
      </c>
      <c r="J41" s="30">
        <v>7</v>
      </c>
      <c r="K41" s="31">
        <f>SUM(F41:J41)</f>
        <v>60</v>
      </c>
      <c r="L41" s="115" t="s">
        <v>241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46.5" customHeight="1">
      <c r="A42" s="29">
        <v>6</v>
      </c>
      <c r="B42" s="35" t="s">
        <v>175</v>
      </c>
      <c r="C42" s="65" t="s">
        <v>105</v>
      </c>
      <c r="D42" s="66" t="s">
        <v>106</v>
      </c>
      <c r="E42" s="55">
        <v>5</v>
      </c>
      <c r="F42" s="30">
        <v>5</v>
      </c>
      <c r="G42" s="30">
        <v>10</v>
      </c>
      <c r="H42" s="30">
        <v>28</v>
      </c>
      <c r="I42" s="30">
        <v>8</v>
      </c>
      <c r="J42" s="30">
        <v>7.5</v>
      </c>
      <c r="K42" s="31">
        <v>58.5</v>
      </c>
      <c r="L42" s="115" t="s">
        <v>241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46.5" customHeight="1">
      <c r="A43" s="29">
        <v>7</v>
      </c>
      <c r="B43" s="35" t="s">
        <v>179</v>
      </c>
      <c r="C43" s="65" t="s">
        <v>115</v>
      </c>
      <c r="D43" s="66" t="s">
        <v>31</v>
      </c>
      <c r="E43" s="55">
        <v>5</v>
      </c>
      <c r="F43" s="30">
        <v>4</v>
      </c>
      <c r="G43" s="30">
        <v>10</v>
      </c>
      <c r="H43" s="30">
        <v>29</v>
      </c>
      <c r="I43" s="30">
        <v>8</v>
      </c>
      <c r="J43" s="30">
        <v>7.5</v>
      </c>
      <c r="K43" s="31">
        <f>SUM(F43:J43)</f>
        <v>58.5</v>
      </c>
      <c r="L43" s="115" t="s">
        <v>241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46.5" customHeight="1">
      <c r="A44" s="29">
        <v>8</v>
      </c>
      <c r="B44" s="35" t="s">
        <v>181</v>
      </c>
      <c r="C44" s="65" t="s">
        <v>114</v>
      </c>
      <c r="D44" s="66" t="s">
        <v>38</v>
      </c>
      <c r="E44" s="55">
        <v>5</v>
      </c>
      <c r="F44" s="30">
        <v>4</v>
      </c>
      <c r="G44" s="30">
        <v>8</v>
      </c>
      <c r="H44" s="30">
        <v>29</v>
      </c>
      <c r="I44" s="30">
        <v>7</v>
      </c>
      <c r="J44" s="30">
        <v>10</v>
      </c>
      <c r="K44" s="31">
        <f>SUM(F44:J44)</f>
        <v>58</v>
      </c>
      <c r="L44" s="115" t="s">
        <v>241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46.5" customHeight="1">
      <c r="A45" s="29">
        <v>9</v>
      </c>
      <c r="B45" s="35" t="s">
        <v>176</v>
      </c>
      <c r="C45" s="68" t="s">
        <v>88</v>
      </c>
      <c r="D45" s="68" t="s">
        <v>39</v>
      </c>
      <c r="E45" s="55">
        <v>5</v>
      </c>
      <c r="F45" s="30">
        <v>2</v>
      </c>
      <c r="G45" s="30">
        <v>10</v>
      </c>
      <c r="H45" s="30">
        <v>32</v>
      </c>
      <c r="I45" s="30">
        <v>6</v>
      </c>
      <c r="J45" s="30">
        <v>7.5</v>
      </c>
      <c r="K45" s="31">
        <f>SUM(F45:J45)</f>
        <v>57.5</v>
      </c>
      <c r="L45" s="115" t="s">
        <v>241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46.5" customHeight="1">
      <c r="A46" s="29">
        <v>10</v>
      </c>
      <c r="B46" s="35" t="s">
        <v>189</v>
      </c>
      <c r="C46" s="69" t="s">
        <v>94</v>
      </c>
      <c r="D46" s="70" t="s">
        <v>39</v>
      </c>
      <c r="E46" s="55">
        <v>5</v>
      </c>
      <c r="F46" s="30">
        <v>7</v>
      </c>
      <c r="G46" s="30">
        <v>10</v>
      </c>
      <c r="H46" s="30">
        <v>25</v>
      </c>
      <c r="I46" s="30">
        <v>9</v>
      </c>
      <c r="J46" s="30">
        <v>6</v>
      </c>
      <c r="K46" s="31">
        <f>SUM(F46:J46)</f>
        <v>57</v>
      </c>
      <c r="L46" s="115" t="s">
        <v>242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46.5" customHeight="1">
      <c r="A47" s="29">
        <v>11</v>
      </c>
      <c r="B47" s="35" t="s">
        <v>171</v>
      </c>
      <c r="C47" s="65" t="s">
        <v>87</v>
      </c>
      <c r="D47" s="66" t="s">
        <v>34</v>
      </c>
      <c r="E47" s="55">
        <v>5</v>
      </c>
      <c r="F47" s="30">
        <v>5</v>
      </c>
      <c r="G47" s="30">
        <v>10</v>
      </c>
      <c r="H47" s="30">
        <v>28</v>
      </c>
      <c r="I47" s="30">
        <v>6</v>
      </c>
      <c r="J47" s="30">
        <v>7.5</v>
      </c>
      <c r="K47" s="31">
        <f>SUM(F47:J47)</f>
        <v>56.5</v>
      </c>
      <c r="L47" s="115" t="s">
        <v>242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46.5" customHeight="1">
      <c r="A48" s="29">
        <v>12</v>
      </c>
      <c r="B48" s="35" t="s">
        <v>170</v>
      </c>
      <c r="C48" s="72" t="s">
        <v>110</v>
      </c>
      <c r="D48" s="72" t="s">
        <v>111</v>
      </c>
      <c r="E48" s="55">
        <v>5</v>
      </c>
      <c r="F48" s="30">
        <v>6</v>
      </c>
      <c r="G48" s="30">
        <v>8</v>
      </c>
      <c r="H48" s="30">
        <v>27</v>
      </c>
      <c r="I48" s="30">
        <v>9</v>
      </c>
      <c r="J48" s="30">
        <v>6.5</v>
      </c>
      <c r="K48" s="31">
        <f>SUM(F48:J48)</f>
        <v>56.5</v>
      </c>
      <c r="L48" s="115" t="s">
        <v>242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46.5" customHeight="1">
      <c r="A49" s="29">
        <v>13</v>
      </c>
      <c r="B49" s="35" t="s">
        <v>177</v>
      </c>
      <c r="C49" s="65" t="s">
        <v>83</v>
      </c>
      <c r="D49" s="66" t="s">
        <v>84</v>
      </c>
      <c r="E49" s="55">
        <v>5</v>
      </c>
      <c r="F49" s="30">
        <v>6</v>
      </c>
      <c r="G49" s="30">
        <v>8</v>
      </c>
      <c r="H49" s="30">
        <v>25</v>
      </c>
      <c r="I49" s="30">
        <v>8</v>
      </c>
      <c r="J49" s="30">
        <v>8</v>
      </c>
      <c r="K49" s="31">
        <f>SUM(F49:J49)</f>
        <v>55</v>
      </c>
      <c r="L49" s="115" t="s">
        <v>242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46.5" customHeight="1">
      <c r="A50" s="29">
        <v>14</v>
      </c>
      <c r="B50" s="35" t="s">
        <v>186</v>
      </c>
      <c r="C50" s="67" t="s">
        <v>91</v>
      </c>
      <c r="D50" s="67" t="s">
        <v>92</v>
      </c>
      <c r="E50" s="55">
        <v>5</v>
      </c>
      <c r="F50" s="30">
        <v>3</v>
      </c>
      <c r="G50" s="30">
        <v>5</v>
      </c>
      <c r="H50" s="30">
        <v>30</v>
      </c>
      <c r="I50" s="30">
        <v>10</v>
      </c>
      <c r="J50" s="30">
        <v>7</v>
      </c>
      <c r="K50" s="31">
        <f>SUM(F50:J50)</f>
        <v>55</v>
      </c>
      <c r="L50" s="115" t="s">
        <v>242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46.5" customHeight="1">
      <c r="A51" s="29">
        <v>15</v>
      </c>
      <c r="B51" s="35" t="s">
        <v>163</v>
      </c>
      <c r="C51" s="65" t="s">
        <v>100</v>
      </c>
      <c r="D51" s="66" t="s">
        <v>101</v>
      </c>
      <c r="E51" s="55">
        <v>5</v>
      </c>
      <c r="F51" s="30">
        <v>3</v>
      </c>
      <c r="G51" s="30">
        <v>10</v>
      </c>
      <c r="H51" s="30">
        <v>25</v>
      </c>
      <c r="I51" s="30">
        <v>8</v>
      </c>
      <c r="J51" s="30">
        <v>8</v>
      </c>
      <c r="K51" s="31">
        <f>SUM(F51:J51)</f>
        <v>54</v>
      </c>
      <c r="L51" s="115" t="s">
        <v>242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46.5" customHeight="1">
      <c r="A52" s="29">
        <v>16</v>
      </c>
      <c r="B52" s="35" t="s">
        <v>168</v>
      </c>
      <c r="C52" s="65" t="s">
        <v>98</v>
      </c>
      <c r="D52" s="65" t="s">
        <v>99</v>
      </c>
      <c r="E52" s="55">
        <v>5</v>
      </c>
      <c r="F52" s="30">
        <v>3</v>
      </c>
      <c r="G52" s="30">
        <v>10</v>
      </c>
      <c r="H52" s="30">
        <v>28</v>
      </c>
      <c r="I52" s="30">
        <v>7</v>
      </c>
      <c r="J52" s="30">
        <v>5</v>
      </c>
      <c r="K52" s="31">
        <f>SUM(F52:J52)</f>
        <v>53</v>
      </c>
      <c r="L52" s="115" t="s">
        <v>242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46.5" customHeight="1">
      <c r="A53" s="29">
        <v>17</v>
      </c>
      <c r="B53" s="35" t="s">
        <v>165</v>
      </c>
      <c r="C53" s="72" t="s">
        <v>96</v>
      </c>
      <c r="D53" s="72" t="s">
        <v>97</v>
      </c>
      <c r="E53" s="55">
        <v>5</v>
      </c>
      <c r="F53" s="30">
        <v>5</v>
      </c>
      <c r="G53" s="30">
        <v>10</v>
      </c>
      <c r="H53" s="30">
        <v>22</v>
      </c>
      <c r="I53" s="30">
        <v>9</v>
      </c>
      <c r="J53" s="30">
        <v>6.5</v>
      </c>
      <c r="K53" s="31">
        <f>SUM(F53:J53)</f>
        <v>52.5</v>
      </c>
      <c r="L53" s="115" t="s">
        <v>242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46.5" customHeight="1">
      <c r="A54" s="29">
        <v>18</v>
      </c>
      <c r="B54" s="35" t="s">
        <v>169</v>
      </c>
      <c r="C54" s="65" t="s">
        <v>104</v>
      </c>
      <c r="D54" s="66" t="s">
        <v>34</v>
      </c>
      <c r="E54" s="55">
        <v>5</v>
      </c>
      <c r="F54" s="30">
        <v>4</v>
      </c>
      <c r="G54" s="30">
        <v>9</v>
      </c>
      <c r="H54" s="30">
        <v>26</v>
      </c>
      <c r="I54" s="30">
        <v>7</v>
      </c>
      <c r="J54" s="30">
        <v>6</v>
      </c>
      <c r="K54" s="31">
        <f>SUM(F54:J54)</f>
        <v>52</v>
      </c>
      <c r="L54" s="115" t="s">
        <v>242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46.5" customHeight="1">
      <c r="A55" s="29">
        <v>19</v>
      </c>
      <c r="B55" s="35" t="s">
        <v>174</v>
      </c>
      <c r="C55" s="67" t="s">
        <v>90</v>
      </c>
      <c r="D55" s="67" t="s">
        <v>36</v>
      </c>
      <c r="E55" s="55">
        <v>5</v>
      </c>
      <c r="F55" s="30">
        <v>4</v>
      </c>
      <c r="G55" s="30">
        <v>8</v>
      </c>
      <c r="H55" s="30">
        <v>25</v>
      </c>
      <c r="I55" s="30">
        <v>6</v>
      </c>
      <c r="J55" s="30">
        <v>6.5</v>
      </c>
      <c r="K55" s="31">
        <f>SUM(F55:J55)</f>
        <v>49.5</v>
      </c>
      <c r="L55" s="115" t="s">
        <v>242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46.5" customHeight="1">
      <c r="A56" s="29">
        <v>20</v>
      </c>
      <c r="B56" s="35" t="s">
        <v>178</v>
      </c>
      <c r="C56" s="72" t="s">
        <v>161</v>
      </c>
      <c r="D56" s="72" t="s">
        <v>138</v>
      </c>
      <c r="E56" s="55">
        <v>5</v>
      </c>
      <c r="F56" s="30">
        <v>3</v>
      </c>
      <c r="G56" s="30">
        <v>6</v>
      </c>
      <c r="H56" s="30">
        <v>25</v>
      </c>
      <c r="I56" s="30">
        <v>8</v>
      </c>
      <c r="J56" s="30">
        <v>7.5</v>
      </c>
      <c r="K56" s="31">
        <f>SUM(F56:J56)</f>
        <v>49.5</v>
      </c>
      <c r="L56" s="115" t="s">
        <v>243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>
      <c r="A57" s="29">
        <v>21</v>
      </c>
      <c r="B57" s="35" t="s">
        <v>173</v>
      </c>
      <c r="C57" s="92" t="s">
        <v>102</v>
      </c>
      <c r="D57" s="92" t="s">
        <v>103</v>
      </c>
      <c r="E57" s="60">
        <v>5</v>
      </c>
      <c r="F57" s="30">
        <v>2</v>
      </c>
      <c r="G57" s="30">
        <v>10</v>
      </c>
      <c r="H57" s="30">
        <v>24</v>
      </c>
      <c r="I57" s="30">
        <v>7</v>
      </c>
      <c r="J57" s="30">
        <v>6</v>
      </c>
      <c r="K57" s="31">
        <f>SUM(F57:J57)</f>
        <v>49</v>
      </c>
      <c r="L57" s="115"/>
      <c r="M57"/>
      <c r="N57"/>
    </row>
    <row r="58" spans="1:38" ht="46.5" customHeight="1">
      <c r="A58" s="29">
        <v>22</v>
      </c>
      <c r="B58" s="35" t="s">
        <v>167</v>
      </c>
      <c r="C58" s="71" t="s">
        <v>95</v>
      </c>
      <c r="D58" s="67" t="s">
        <v>36</v>
      </c>
      <c r="E58" s="55">
        <v>5</v>
      </c>
      <c r="F58" s="30">
        <v>3</v>
      </c>
      <c r="G58" s="30">
        <v>4</v>
      </c>
      <c r="H58" s="30">
        <v>26</v>
      </c>
      <c r="I58" s="30">
        <v>5</v>
      </c>
      <c r="J58" s="30">
        <v>7</v>
      </c>
      <c r="K58" s="31">
        <f>SUM(F58:J58)</f>
        <v>45</v>
      </c>
      <c r="L58" s="115" t="s">
        <v>242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46.5" customHeight="1">
      <c r="A59" s="29">
        <v>23</v>
      </c>
      <c r="B59" s="35" t="s">
        <v>187</v>
      </c>
      <c r="C59" s="72" t="s">
        <v>112</v>
      </c>
      <c r="D59" s="72" t="s">
        <v>113</v>
      </c>
      <c r="E59" s="55">
        <v>5</v>
      </c>
      <c r="F59" s="30">
        <v>4</v>
      </c>
      <c r="G59" s="30">
        <v>10</v>
      </c>
      <c r="H59" s="30">
        <v>27</v>
      </c>
      <c r="I59" s="30">
        <v>4</v>
      </c>
      <c r="J59" s="30">
        <v>0</v>
      </c>
      <c r="K59" s="31">
        <f>SUM(F59:J59)</f>
        <v>45</v>
      </c>
      <c r="L59" s="115" t="s">
        <v>242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46.5" customHeight="1">
      <c r="A60" s="29">
        <v>24</v>
      </c>
      <c r="B60" s="35" t="s">
        <v>164</v>
      </c>
      <c r="C60" s="67" t="s">
        <v>116</v>
      </c>
      <c r="D60" s="67" t="s">
        <v>117</v>
      </c>
      <c r="E60" s="55">
        <v>5</v>
      </c>
      <c r="F60" s="30">
        <v>4</v>
      </c>
      <c r="G60" s="30">
        <v>6</v>
      </c>
      <c r="H60" s="30">
        <v>22</v>
      </c>
      <c r="I60" s="30">
        <v>6</v>
      </c>
      <c r="J60" s="30">
        <v>4</v>
      </c>
      <c r="K60" s="31">
        <f>SUM(F60:J60)</f>
        <v>42</v>
      </c>
      <c r="L60" s="115" t="s">
        <v>242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46.5" customHeight="1">
      <c r="A61" s="29">
        <v>25</v>
      </c>
      <c r="B61" s="35" t="s">
        <v>166</v>
      </c>
      <c r="C61" s="65" t="s">
        <v>80</v>
      </c>
      <c r="D61" s="65" t="s">
        <v>81</v>
      </c>
      <c r="E61" s="55">
        <v>5</v>
      </c>
      <c r="F61" s="30">
        <v>6</v>
      </c>
      <c r="G61" s="30">
        <v>4</v>
      </c>
      <c r="H61" s="30">
        <v>19</v>
      </c>
      <c r="I61" s="30">
        <v>7</v>
      </c>
      <c r="J61" s="30">
        <v>5.5</v>
      </c>
      <c r="K61" s="31">
        <f>SUM(F61:J61)</f>
        <v>41.5</v>
      </c>
      <c r="L61" s="115" t="s">
        <v>242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46.5" customHeight="1">
      <c r="A62" s="29">
        <v>26</v>
      </c>
      <c r="B62" s="35" t="s">
        <v>184</v>
      </c>
      <c r="C62" s="62" t="s">
        <v>85</v>
      </c>
      <c r="D62" s="62" t="s">
        <v>86</v>
      </c>
      <c r="E62" s="55">
        <v>5</v>
      </c>
      <c r="F62" s="30">
        <v>3</v>
      </c>
      <c r="G62" s="30">
        <v>5</v>
      </c>
      <c r="H62" s="30">
        <v>22</v>
      </c>
      <c r="I62" s="30">
        <v>5</v>
      </c>
      <c r="J62" s="30">
        <v>5.5</v>
      </c>
      <c r="K62" s="31">
        <f>SUM(F62:J62)</f>
        <v>40.5</v>
      </c>
      <c r="L62" s="115" t="s">
        <v>242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46.5" customHeight="1">
      <c r="A63" s="29">
        <v>27</v>
      </c>
      <c r="B63" s="35" t="s">
        <v>172</v>
      </c>
      <c r="C63" s="64" t="s">
        <v>119</v>
      </c>
      <c r="D63" s="64" t="s">
        <v>56</v>
      </c>
      <c r="E63" s="55">
        <v>5</v>
      </c>
      <c r="F63" s="30">
        <v>4</v>
      </c>
      <c r="G63" s="30">
        <v>1</v>
      </c>
      <c r="H63" s="30">
        <v>19</v>
      </c>
      <c r="I63" s="30">
        <v>9</v>
      </c>
      <c r="J63" s="30">
        <v>6</v>
      </c>
      <c r="K63" s="31">
        <f>SUM(F63:J63)</f>
        <v>39</v>
      </c>
      <c r="L63" s="115" t="s">
        <v>242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46.5" customHeight="1">
      <c r="A64" s="29">
        <v>28</v>
      </c>
      <c r="B64" s="35" t="s">
        <v>180</v>
      </c>
      <c r="C64" s="81" t="s">
        <v>148</v>
      </c>
      <c r="D64" s="81" t="s">
        <v>149</v>
      </c>
      <c r="E64" s="55">
        <v>6</v>
      </c>
      <c r="F64" s="30">
        <v>3</v>
      </c>
      <c r="G64" s="30">
        <v>7</v>
      </c>
      <c r="H64" s="30">
        <v>19</v>
      </c>
      <c r="I64" s="30">
        <v>6</v>
      </c>
      <c r="J64" s="45">
        <v>0</v>
      </c>
      <c r="K64" s="31">
        <f>SUM(F64:J64)</f>
        <v>35</v>
      </c>
      <c r="L64" s="115" t="s">
        <v>242</v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46.5" customHeight="1">
      <c r="A65" s="29">
        <v>29</v>
      </c>
      <c r="B65" s="35" t="s">
        <v>183</v>
      </c>
      <c r="C65" s="90" t="s">
        <v>93</v>
      </c>
      <c r="D65" s="90" t="s">
        <v>32</v>
      </c>
      <c r="E65" s="55">
        <v>5</v>
      </c>
      <c r="F65" s="30">
        <v>3</v>
      </c>
      <c r="G65" s="30">
        <v>0</v>
      </c>
      <c r="H65" s="30">
        <v>15</v>
      </c>
      <c r="I65" s="30">
        <v>5</v>
      </c>
      <c r="J65" s="30">
        <v>2</v>
      </c>
      <c r="K65" s="31">
        <f>SUM(F65:J65)</f>
        <v>25</v>
      </c>
      <c r="L65" s="115" t="s">
        <v>242</v>
      </c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7" spans="1:38" ht="15" customHeight="1">
      <c r="B67" s="12"/>
      <c r="C67" s="12"/>
      <c r="E67" s="12"/>
      <c r="F67" s="51"/>
      <c r="H67" s="59"/>
      <c r="I67" s="59"/>
    </row>
    <row r="68" spans="1:38" ht="15" customHeight="1">
      <c r="C68" s="14"/>
      <c r="F68" s="51"/>
      <c r="H68" s="57"/>
      <c r="I68" s="87"/>
    </row>
    <row r="69" spans="1:38" ht="15.75" customHeight="1">
      <c r="B69" s="20"/>
      <c r="C69" s="20"/>
      <c r="F69" s="52"/>
      <c r="H69" s="57"/>
      <c r="I69" s="87"/>
    </row>
    <row r="70" spans="1:38" ht="14.25" customHeight="1">
      <c r="F70" s="52"/>
      <c r="H70" s="57"/>
      <c r="I70" s="87"/>
    </row>
    <row r="71" spans="1:38" ht="18" customHeight="1">
      <c r="B71" s="12"/>
      <c r="C71" s="11"/>
      <c r="F71" s="53"/>
    </row>
    <row r="72" spans="1:38" ht="15.75" customHeight="1">
      <c r="E72" s="58"/>
    </row>
    <row r="73" spans="1:38" s="24" customFormat="1">
      <c r="A73" s="39"/>
      <c r="B73" s="97"/>
      <c r="C73" s="97"/>
      <c r="D73" s="40"/>
      <c r="E73" s="58"/>
      <c r="F73" s="39"/>
      <c r="G73" s="39"/>
      <c r="H73" s="39"/>
      <c r="I73" s="39"/>
      <c r="J73" s="39"/>
      <c r="K73" s="39"/>
    </row>
    <row r="74" spans="1:38" s="24" customFormat="1">
      <c r="A74" s="39"/>
      <c r="B74" s="98"/>
      <c r="C74" s="99"/>
      <c r="D74" s="40"/>
      <c r="E74" s="58"/>
      <c r="F74" s="39"/>
      <c r="G74" s="39"/>
      <c r="H74" s="39"/>
      <c r="I74" s="39"/>
      <c r="J74" s="39"/>
      <c r="K74" s="39"/>
    </row>
    <row r="75" spans="1:38" s="24" customFormat="1">
      <c r="A75" s="39"/>
      <c r="B75" s="98"/>
      <c r="C75" s="98"/>
      <c r="D75" s="40"/>
      <c r="E75" s="58"/>
      <c r="F75" s="39"/>
      <c r="G75" s="39"/>
      <c r="H75" s="39"/>
      <c r="I75" s="39"/>
      <c r="J75" s="39"/>
      <c r="K75" s="39"/>
    </row>
    <row r="76" spans="1:38" s="24" customFormat="1">
      <c r="A76" s="39"/>
      <c r="B76" s="98"/>
      <c r="C76" s="98"/>
      <c r="D76" s="40"/>
      <c r="E76" s="58"/>
      <c r="F76" s="39"/>
      <c r="G76" s="39"/>
      <c r="H76" s="39"/>
      <c r="I76" s="39"/>
      <c r="J76" s="39"/>
      <c r="K76" s="39"/>
    </row>
    <row r="77" spans="1:38" s="24" customFormat="1">
      <c r="A77" s="39"/>
      <c r="B77" s="98"/>
      <c r="C77" s="98"/>
      <c r="D77" s="40"/>
      <c r="E77" s="58"/>
      <c r="F77" s="39"/>
      <c r="G77" s="39"/>
      <c r="H77" s="39"/>
      <c r="I77" s="39"/>
      <c r="J77" s="39"/>
      <c r="K77" s="39"/>
    </row>
    <row r="78" spans="1:38" s="24" customFormat="1">
      <c r="A78" s="39"/>
      <c r="B78" s="98"/>
      <c r="C78" s="98"/>
      <c r="D78" s="40"/>
      <c r="E78" s="58"/>
      <c r="F78" s="39"/>
      <c r="G78" s="39"/>
      <c r="H78" s="39"/>
      <c r="I78" s="39"/>
      <c r="J78" s="39"/>
      <c r="K78" s="39"/>
    </row>
    <row r="79" spans="1:38" ht="18.75">
      <c r="B79" s="75"/>
      <c r="E79" s="44"/>
    </row>
    <row r="80" spans="1:38" ht="18.75">
      <c r="B80" s="75"/>
      <c r="E80" s="44"/>
    </row>
    <row r="81" spans="2:5" ht="18.75">
      <c r="B81" s="75"/>
      <c r="E81" s="44"/>
    </row>
    <row r="82" spans="2:5" ht="18.75">
      <c r="B82" s="75"/>
      <c r="E82" s="44"/>
    </row>
    <row r="83" spans="2:5" ht="18.75">
      <c r="B83" s="75"/>
      <c r="E83" s="44"/>
    </row>
    <row r="84" spans="2:5" ht="18.75">
      <c r="B84" s="75"/>
      <c r="E84" s="44"/>
    </row>
    <row r="85" spans="2:5">
      <c r="E85" s="44"/>
    </row>
    <row r="86" spans="2:5">
      <c r="E86" s="44"/>
    </row>
    <row r="87" spans="2:5">
      <c r="E87" s="44"/>
    </row>
    <row r="88" spans="2:5">
      <c r="E88" s="44"/>
    </row>
    <row r="89" spans="2:5">
      <c r="E89" s="44"/>
    </row>
    <row r="90" spans="2:5">
      <c r="E90" s="44"/>
    </row>
    <row r="91" spans="2:5">
      <c r="E91" s="44"/>
    </row>
    <row r="92" spans="2:5">
      <c r="E92" s="44"/>
    </row>
  </sheetData>
  <autoFilter ref="A36:L65">
    <filterColumn colId="10"/>
    <sortState ref="A37:L65">
      <sortCondition descending="1" ref="K36:K65"/>
    </sortState>
  </autoFilter>
  <sortState ref="B37:P64">
    <sortCondition descending="1" ref="L36:L59"/>
  </sortState>
  <mergeCells count="38">
    <mergeCell ref="B17:C17"/>
    <mergeCell ref="B27:C27"/>
    <mergeCell ref="E27:L27"/>
    <mergeCell ref="B19:C19"/>
    <mergeCell ref="E19:L19"/>
    <mergeCell ref="E20:L20"/>
    <mergeCell ref="E18:L18"/>
    <mergeCell ref="B18:C18"/>
    <mergeCell ref="E26:L26"/>
    <mergeCell ref="B26:C26"/>
    <mergeCell ref="E25:L25"/>
    <mergeCell ref="A1:G1"/>
    <mergeCell ref="B3:C3"/>
    <mergeCell ref="B4:C4"/>
    <mergeCell ref="B5:C5"/>
    <mergeCell ref="B8:C8"/>
    <mergeCell ref="B76:C76"/>
    <mergeCell ref="B77:C77"/>
    <mergeCell ref="B78:C78"/>
    <mergeCell ref="B20:C20"/>
    <mergeCell ref="B23:C23"/>
    <mergeCell ref="B24:C24"/>
    <mergeCell ref="A34:L34"/>
    <mergeCell ref="A33:AJ33"/>
    <mergeCell ref="B21:C21"/>
    <mergeCell ref="B22:C22"/>
    <mergeCell ref="B25:C25"/>
    <mergeCell ref="B30:G30"/>
    <mergeCell ref="E21:L21"/>
    <mergeCell ref="E22:L22"/>
    <mergeCell ref="E23:L23"/>
    <mergeCell ref="E24:L24"/>
    <mergeCell ref="B28:D28"/>
    <mergeCell ref="B73:C73"/>
    <mergeCell ref="B74:C74"/>
    <mergeCell ref="B75:C75"/>
    <mergeCell ref="A29:G29"/>
    <mergeCell ref="B32:G32"/>
  </mergeCells>
  <phoneticPr fontId="22" type="noConversion"/>
  <dataValidations count="1">
    <dataValidation allowBlank="1" showErrorMessage="1" sqref="E37:E56 E58:E65">
      <formula1>0</formula1>
      <formula2>0</formula2>
    </dataValidation>
  </dataValidations>
  <pageMargins left="0.2" right="0.25" top="0.2" bottom="0.2" header="0.2" footer="0.2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Layout" zoomScale="70" zoomScaleNormal="85" zoomScaleSheetLayoutView="85" zoomScalePageLayoutView="70" workbookViewId="0">
      <selection activeCell="R47" sqref="R47"/>
    </sheetView>
  </sheetViews>
  <sheetFormatPr defaultRowHeight="15"/>
  <cols>
    <col min="1" max="1" width="4.7109375" style="39" customWidth="1"/>
    <col min="2" max="2" width="8.28515625" style="39" customWidth="1"/>
    <col min="3" max="3" width="16.28515625" style="39" customWidth="1"/>
    <col min="4" max="4" width="11.140625" style="39" customWidth="1"/>
    <col min="5" max="5" width="6.140625" style="39" customWidth="1"/>
    <col min="6" max="6" width="5.28515625" style="39" customWidth="1"/>
    <col min="7" max="7" width="4.5703125" style="39" customWidth="1"/>
    <col min="8" max="8" width="7.28515625" style="39" customWidth="1"/>
    <col min="9" max="9" width="4.85546875" style="39" customWidth="1"/>
    <col min="10" max="10" width="3.42578125" style="39" customWidth="1"/>
    <col min="11" max="11" width="4.42578125" style="24" customWidth="1"/>
  </cols>
  <sheetData>
    <row r="1" spans="1:11" s="6" customFormat="1">
      <c r="A1" s="106" t="s">
        <v>160</v>
      </c>
      <c r="B1" s="106"/>
      <c r="C1" s="106"/>
      <c r="D1" s="106"/>
      <c r="E1" s="106"/>
      <c r="F1" s="106"/>
      <c r="G1" s="106"/>
      <c r="H1" s="46"/>
      <c r="I1" s="84"/>
      <c r="J1" s="50"/>
      <c r="K1" s="9"/>
    </row>
    <row r="2" spans="1:11" s="6" customFormat="1">
      <c r="A2" s="42"/>
      <c r="B2" s="42"/>
      <c r="C2" s="42"/>
      <c r="D2" s="42"/>
      <c r="E2" s="42"/>
      <c r="F2" s="42"/>
      <c r="G2" s="42"/>
      <c r="H2" s="46"/>
      <c r="I2" s="84"/>
      <c r="J2" s="50"/>
      <c r="K2" s="9"/>
    </row>
    <row r="3" spans="1:11" s="6" customFormat="1">
      <c r="A3" s="15"/>
      <c r="B3" s="107" t="s">
        <v>1</v>
      </c>
      <c r="C3" s="107"/>
      <c r="D3" s="10">
        <v>6</v>
      </c>
      <c r="E3" s="15"/>
      <c r="F3" s="15"/>
      <c r="G3" s="15"/>
      <c r="H3" s="50"/>
      <c r="I3" s="50"/>
      <c r="J3" s="50"/>
      <c r="K3" s="9"/>
    </row>
    <row r="4" spans="1:11" s="6" customFormat="1">
      <c r="A4" s="15"/>
      <c r="B4" s="107" t="s">
        <v>2</v>
      </c>
      <c r="C4" s="107"/>
      <c r="D4" s="10">
        <v>34</v>
      </c>
      <c r="E4" s="15"/>
      <c r="F4" s="15"/>
      <c r="G4" s="15"/>
      <c r="H4" s="50"/>
      <c r="I4" s="50"/>
      <c r="J4" s="50"/>
      <c r="K4" s="9"/>
    </row>
    <row r="5" spans="1:11" s="6" customFormat="1" ht="27" customHeight="1">
      <c r="A5" s="15"/>
      <c r="B5" s="108" t="s">
        <v>3</v>
      </c>
      <c r="C5" s="108"/>
      <c r="D5" s="12">
        <v>63</v>
      </c>
      <c r="E5" s="15"/>
      <c r="F5" s="15"/>
      <c r="G5" s="15"/>
      <c r="H5" s="50"/>
      <c r="I5" s="50"/>
      <c r="J5" s="50"/>
      <c r="K5" s="9"/>
    </row>
    <row r="6" spans="1:11">
      <c r="A6" s="15"/>
      <c r="B6" s="13" t="s">
        <v>16</v>
      </c>
      <c r="C6" s="14"/>
      <c r="D6" s="14" t="s">
        <v>44</v>
      </c>
      <c r="E6" s="15"/>
      <c r="F6" s="15"/>
      <c r="G6" s="15"/>
      <c r="H6" s="50"/>
      <c r="I6" s="50"/>
      <c r="J6" s="50"/>
      <c r="K6" s="9"/>
    </row>
    <row r="7" spans="1:11">
      <c r="A7" s="15"/>
      <c r="B7" s="13"/>
      <c r="C7" s="14"/>
      <c r="D7" s="14"/>
      <c r="E7" s="15"/>
      <c r="F7" s="15"/>
      <c r="G7" s="15"/>
      <c r="H7" s="50"/>
      <c r="I7" s="50"/>
      <c r="J7" s="50"/>
      <c r="K7" s="9"/>
    </row>
    <row r="8" spans="1:11" s="8" customFormat="1">
      <c r="A8" s="20"/>
      <c r="B8" s="109" t="s">
        <v>17</v>
      </c>
      <c r="C8" s="109"/>
      <c r="D8" s="43"/>
      <c r="E8" s="20"/>
      <c r="F8" s="20"/>
      <c r="G8" s="20"/>
      <c r="H8" s="20"/>
      <c r="I8" s="20"/>
      <c r="J8" s="20"/>
      <c r="K8" s="16"/>
    </row>
    <row r="9" spans="1:11" s="8" customFormat="1" ht="14.1" customHeight="1">
      <c r="A9" s="20"/>
      <c r="B9" s="43"/>
      <c r="C9" s="43"/>
      <c r="D9" s="43"/>
      <c r="E9" s="20"/>
      <c r="F9" s="20"/>
      <c r="G9" s="20"/>
      <c r="H9" s="20"/>
      <c r="I9" s="20"/>
      <c r="J9" s="20"/>
      <c r="K9" s="16"/>
    </row>
    <row r="10" spans="1:11" s="6" customFormat="1">
      <c r="A10" s="15"/>
      <c r="B10" s="12" t="s">
        <v>4</v>
      </c>
      <c r="C10" s="12"/>
      <c r="D10" s="17"/>
      <c r="E10" s="15"/>
      <c r="F10" s="15"/>
      <c r="G10" s="15"/>
      <c r="H10" s="50"/>
      <c r="I10" s="50"/>
      <c r="J10" s="50"/>
      <c r="K10" s="9"/>
    </row>
    <row r="11" spans="1:11" s="6" customFormat="1">
      <c r="A11" s="15"/>
      <c r="B11" s="14" t="s">
        <v>18</v>
      </c>
      <c r="C11" s="14"/>
      <c r="D11" s="18" t="s">
        <v>19</v>
      </c>
      <c r="E11" s="15"/>
      <c r="F11" s="15"/>
      <c r="G11" s="15"/>
      <c r="H11" s="50"/>
      <c r="I11" s="50"/>
      <c r="J11" s="50"/>
      <c r="K11" s="9"/>
    </row>
    <row r="12" spans="1:11" s="6" customFormat="1" ht="14.1" customHeight="1">
      <c r="A12" s="15"/>
      <c r="B12" s="14"/>
      <c r="C12" s="14"/>
      <c r="D12" s="18"/>
      <c r="E12" s="15"/>
      <c r="F12" s="15"/>
      <c r="G12" s="15"/>
      <c r="H12" s="50"/>
      <c r="I12" s="50"/>
      <c r="J12" s="50"/>
      <c r="K12" s="9"/>
    </row>
    <row r="13" spans="1:11" s="6" customFormat="1">
      <c r="A13" s="15"/>
      <c r="B13" s="20" t="s">
        <v>7</v>
      </c>
      <c r="C13" s="20"/>
      <c r="D13" s="18"/>
      <c r="E13" s="15"/>
      <c r="F13" s="15"/>
      <c r="G13" s="15"/>
      <c r="H13" s="50"/>
      <c r="I13" s="50"/>
      <c r="J13" s="50"/>
      <c r="K13" s="9"/>
    </row>
    <row r="14" spans="1:11" s="6" customFormat="1">
      <c r="A14" s="15"/>
      <c r="B14" s="11" t="s">
        <v>20</v>
      </c>
      <c r="C14" s="11"/>
      <c r="D14" s="18" t="s">
        <v>21</v>
      </c>
      <c r="E14" s="15"/>
      <c r="F14" s="15"/>
      <c r="G14" s="15"/>
      <c r="H14" s="50"/>
      <c r="I14" s="50"/>
      <c r="J14" s="50"/>
      <c r="K14" s="9"/>
    </row>
    <row r="15" spans="1:11" s="6" customFormat="1" ht="14.1" customHeight="1">
      <c r="A15" s="15"/>
      <c r="B15" s="11"/>
      <c r="C15" s="11"/>
      <c r="D15" s="18"/>
      <c r="E15" s="15"/>
      <c r="F15" s="15"/>
      <c r="G15" s="15"/>
      <c r="H15" s="50"/>
      <c r="I15" s="50"/>
      <c r="J15" s="50"/>
      <c r="K15" s="9"/>
    </row>
    <row r="16" spans="1:11" s="6" customFormat="1" ht="14.1" customHeight="1">
      <c r="A16" s="15"/>
      <c r="B16" s="12" t="s">
        <v>5</v>
      </c>
      <c r="C16" s="12"/>
      <c r="E16" s="15"/>
      <c r="F16" s="15"/>
      <c r="G16" s="15"/>
      <c r="H16" s="50"/>
      <c r="I16" s="50"/>
      <c r="J16" s="50"/>
      <c r="K16" s="9"/>
    </row>
    <row r="17" spans="1:11" s="6" customFormat="1">
      <c r="A17" s="15"/>
      <c r="B17" s="96" t="s">
        <v>28</v>
      </c>
      <c r="C17" s="96"/>
      <c r="D17" s="18" t="s">
        <v>21</v>
      </c>
      <c r="E17" s="15"/>
      <c r="F17" s="15"/>
      <c r="G17" s="15"/>
      <c r="H17" s="50"/>
      <c r="I17" s="50"/>
      <c r="J17" s="50"/>
      <c r="K17" s="9"/>
    </row>
    <row r="18" spans="1:11" s="6" customFormat="1" ht="13.9" customHeight="1">
      <c r="A18" s="21"/>
      <c r="B18" s="98" t="s">
        <v>26</v>
      </c>
      <c r="C18" s="98"/>
      <c r="D18" s="88" t="s">
        <v>27</v>
      </c>
      <c r="E18" s="22"/>
      <c r="F18" s="22"/>
      <c r="G18" s="22"/>
      <c r="H18" s="22"/>
      <c r="I18" s="22"/>
      <c r="J18" s="22"/>
      <c r="K18" s="22"/>
    </row>
    <row r="19" spans="1:11" s="6" customFormat="1" ht="13.9" customHeight="1">
      <c r="A19" s="21"/>
      <c r="B19" s="98" t="s">
        <v>29</v>
      </c>
      <c r="C19" s="98"/>
      <c r="D19" s="88" t="s">
        <v>30</v>
      </c>
      <c r="E19" s="22"/>
      <c r="F19" s="22"/>
      <c r="G19" s="22"/>
      <c r="H19" s="22"/>
      <c r="I19" s="22"/>
      <c r="J19" s="22"/>
      <c r="K19" s="22"/>
    </row>
    <row r="20" spans="1:11" s="6" customFormat="1" ht="13.9" customHeight="1">
      <c r="A20" s="21"/>
      <c r="B20" s="98" t="s">
        <v>24</v>
      </c>
      <c r="C20" s="98"/>
      <c r="D20" s="89" t="s">
        <v>25</v>
      </c>
      <c r="E20" s="22"/>
      <c r="F20" s="22"/>
      <c r="G20" s="22"/>
      <c r="H20" s="22"/>
      <c r="I20" s="22"/>
      <c r="J20" s="22"/>
      <c r="K20" s="22"/>
    </row>
    <row r="21" spans="1:11" s="6" customFormat="1" ht="13.9" customHeight="1">
      <c r="A21" s="21"/>
      <c r="B21" s="98" t="s">
        <v>66</v>
      </c>
      <c r="C21" s="98"/>
      <c r="D21" s="88" t="s">
        <v>23</v>
      </c>
      <c r="E21" s="22"/>
      <c r="F21" s="22"/>
      <c r="G21" s="22"/>
      <c r="H21" s="22"/>
      <c r="I21" s="22"/>
      <c r="J21" s="22"/>
      <c r="K21" s="22"/>
    </row>
    <row r="22" spans="1:11" s="6" customFormat="1" ht="13.9" customHeight="1">
      <c r="A22" s="21"/>
      <c r="B22" s="98" t="s">
        <v>67</v>
      </c>
      <c r="C22" s="98"/>
      <c r="D22" s="88" t="s">
        <v>72</v>
      </c>
      <c r="E22" s="22"/>
      <c r="F22" s="22"/>
      <c r="G22" s="22"/>
      <c r="H22" s="22"/>
      <c r="I22" s="22"/>
      <c r="J22" s="22"/>
      <c r="K22" s="22"/>
    </row>
    <row r="23" spans="1:11" s="6" customFormat="1" ht="13.9" customHeight="1">
      <c r="A23" s="21"/>
      <c r="B23" s="98" t="s">
        <v>68</v>
      </c>
      <c r="C23" s="98"/>
      <c r="D23" s="88" t="s">
        <v>30</v>
      </c>
      <c r="E23" s="22"/>
      <c r="F23" s="22"/>
      <c r="G23" s="22"/>
      <c r="H23" s="22"/>
      <c r="I23" s="22"/>
      <c r="J23" s="22"/>
      <c r="K23" s="22"/>
    </row>
    <row r="24" spans="1:11" s="6" customFormat="1" ht="13.9" customHeight="1">
      <c r="A24" s="21"/>
      <c r="B24" s="98" t="s">
        <v>69</v>
      </c>
      <c r="C24" s="98"/>
      <c r="D24" s="88" t="s">
        <v>73</v>
      </c>
      <c r="E24" s="22"/>
      <c r="F24" s="22"/>
      <c r="G24" s="22"/>
      <c r="H24" s="22"/>
      <c r="I24" s="22"/>
      <c r="J24" s="22"/>
      <c r="K24" s="22"/>
    </row>
    <row r="25" spans="1:11" s="6" customFormat="1" ht="13.9" customHeight="1">
      <c r="A25" s="21"/>
      <c r="B25" s="98" t="s">
        <v>70</v>
      </c>
      <c r="C25" s="98"/>
      <c r="D25" s="88" t="s">
        <v>49</v>
      </c>
      <c r="E25" s="22"/>
      <c r="F25" s="22"/>
      <c r="G25" s="22"/>
      <c r="H25" s="22"/>
      <c r="I25" s="22"/>
      <c r="J25" s="22"/>
      <c r="K25" s="22"/>
    </row>
    <row r="26" spans="1:11" s="6" customFormat="1" ht="14.1" customHeight="1">
      <c r="A26" s="21"/>
      <c r="B26" s="96"/>
      <c r="C26" s="96"/>
      <c r="D26" s="96"/>
      <c r="E26" s="22"/>
      <c r="F26" s="22"/>
      <c r="G26" s="22"/>
      <c r="H26" s="22"/>
      <c r="I26" s="22"/>
      <c r="J26" s="22"/>
      <c r="K26" s="22"/>
    </row>
    <row r="27" spans="1:11" s="6" customFormat="1" ht="14.1" customHeight="1">
      <c r="A27" s="100" t="s">
        <v>6</v>
      </c>
      <c r="B27" s="100"/>
      <c r="C27" s="100"/>
      <c r="D27" s="100"/>
      <c r="E27" s="100"/>
      <c r="F27" s="100"/>
      <c r="G27" s="100"/>
      <c r="H27" s="49"/>
      <c r="I27" s="85"/>
      <c r="J27" s="22"/>
      <c r="K27" s="22"/>
    </row>
    <row r="28" spans="1:11" s="6" customFormat="1" ht="48" customHeight="1">
      <c r="A28" s="21"/>
      <c r="B28" s="105" t="s">
        <v>74</v>
      </c>
      <c r="C28" s="105"/>
      <c r="D28" s="105"/>
      <c r="E28" s="105"/>
      <c r="F28" s="105"/>
      <c r="G28" s="47"/>
      <c r="H28" s="47"/>
      <c r="I28" s="83"/>
      <c r="J28" s="22"/>
      <c r="K28" s="22"/>
    </row>
    <row r="29" spans="1:11" s="6" customFormat="1" ht="14.1" customHeight="1">
      <c r="A29" s="21"/>
      <c r="B29" s="23"/>
      <c r="C29" s="23"/>
      <c r="D29" s="23"/>
      <c r="E29" s="22"/>
      <c r="F29" s="22"/>
      <c r="G29" s="22"/>
      <c r="H29" s="22"/>
      <c r="I29" s="22"/>
      <c r="J29" s="22"/>
      <c r="K29" s="22"/>
    </row>
    <row r="30" spans="1:11" s="6" customFormat="1" ht="40.15" customHeight="1">
      <c r="A30" s="21"/>
      <c r="B30" s="101" t="s">
        <v>75</v>
      </c>
      <c r="C30" s="101"/>
      <c r="D30" s="101"/>
      <c r="E30" s="101"/>
      <c r="F30" s="101"/>
      <c r="G30" s="48"/>
      <c r="H30" s="48"/>
      <c r="I30" s="86"/>
      <c r="J30" s="22"/>
      <c r="K30" s="22"/>
    </row>
    <row r="31" spans="1:11" s="6" customFormat="1" ht="15.75">
      <c r="A31" s="104"/>
      <c r="B31" s="104"/>
      <c r="C31" s="104"/>
      <c r="D31" s="104"/>
      <c r="E31" s="104"/>
      <c r="F31" s="104"/>
      <c r="G31" s="104"/>
      <c r="H31" s="104"/>
      <c r="I31" s="104"/>
      <c r="J31" s="111"/>
      <c r="K31" s="104"/>
    </row>
    <row r="32" spans="1:11" s="6" customFormat="1" ht="16.5" customHeight="1">
      <c r="A32" s="103" t="s">
        <v>76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1:12" s="6" customFormat="1" ht="15.75">
      <c r="A33" s="104"/>
      <c r="B33" s="104"/>
      <c r="C33" s="104"/>
      <c r="D33" s="104"/>
      <c r="E33" s="104"/>
      <c r="F33" s="104"/>
      <c r="G33" s="104"/>
      <c r="H33" s="104"/>
      <c r="I33" s="104"/>
      <c r="J33" s="111"/>
      <c r="K33" s="104"/>
    </row>
    <row r="34" spans="1:12" ht="87" customHeight="1">
      <c r="A34" s="25" t="s">
        <v>0</v>
      </c>
      <c r="B34" s="26" t="s">
        <v>14</v>
      </c>
      <c r="C34" s="32" t="s">
        <v>8</v>
      </c>
      <c r="D34" s="25" t="s">
        <v>9</v>
      </c>
      <c r="E34" s="25" t="s">
        <v>15</v>
      </c>
      <c r="F34" s="27" t="s">
        <v>79</v>
      </c>
      <c r="G34" s="27" t="s">
        <v>11</v>
      </c>
      <c r="H34" s="27" t="s">
        <v>12</v>
      </c>
      <c r="I34" s="27" t="s">
        <v>53</v>
      </c>
      <c r="J34" s="27" t="s">
        <v>13</v>
      </c>
      <c r="K34" s="28" t="s">
        <v>10</v>
      </c>
      <c r="L34" s="112" t="s">
        <v>239</v>
      </c>
    </row>
    <row r="35" spans="1:12" ht="30" customHeight="1">
      <c r="A35" s="29">
        <v>1</v>
      </c>
      <c r="B35" s="35" t="s">
        <v>203</v>
      </c>
      <c r="C35" s="78" t="s">
        <v>54</v>
      </c>
      <c r="D35" s="79" t="s">
        <v>34</v>
      </c>
      <c r="E35" s="54">
        <v>6</v>
      </c>
      <c r="F35" s="30">
        <v>10</v>
      </c>
      <c r="G35" s="30">
        <v>8</v>
      </c>
      <c r="H35" s="30">
        <v>23</v>
      </c>
      <c r="I35" s="30">
        <v>8</v>
      </c>
      <c r="J35" s="30">
        <v>9</v>
      </c>
      <c r="K35" s="31">
        <f>SUM(F35:J35)</f>
        <v>58</v>
      </c>
      <c r="L35" s="113" t="s">
        <v>240</v>
      </c>
    </row>
    <row r="36" spans="1:12" ht="30" customHeight="1">
      <c r="A36" s="29">
        <v>2</v>
      </c>
      <c r="B36" s="35" t="s">
        <v>208</v>
      </c>
      <c r="C36" s="65" t="s">
        <v>135</v>
      </c>
      <c r="D36" s="66" t="s">
        <v>136</v>
      </c>
      <c r="E36" s="60">
        <v>6</v>
      </c>
      <c r="F36" s="30">
        <v>10</v>
      </c>
      <c r="G36" s="30">
        <v>8</v>
      </c>
      <c r="H36" s="30">
        <v>23</v>
      </c>
      <c r="I36" s="30">
        <v>7</v>
      </c>
      <c r="J36" s="30">
        <v>9</v>
      </c>
      <c r="K36" s="31">
        <f>SUM(F36:J36)</f>
        <v>57</v>
      </c>
      <c r="L36" s="113" t="s">
        <v>241</v>
      </c>
    </row>
    <row r="37" spans="1:12" ht="30" customHeight="1">
      <c r="A37" s="29">
        <v>3</v>
      </c>
      <c r="B37" s="35" t="s">
        <v>219</v>
      </c>
      <c r="C37" s="65" t="s">
        <v>139</v>
      </c>
      <c r="D37" s="66" t="s">
        <v>140</v>
      </c>
      <c r="E37" s="60">
        <v>6</v>
      </c>
      <c r="F37" s="35" t="s">
        <v>225</v>
      </c>
      <c r="G37" s="35" t="s">
        <v>230</v>
      </c>
      <c r="H37" s="35" t="s">
        <v>231</v>
      </c>
      <c r="I37" s="35" t="s">
        <v>230</v>
      </c>
      <c r="J37" s="35" t="s">
        <v>228</v>
      </c>
      <c r="K37" s="56" t="s">
        <v>237</v>
      </c>
      <c r="L37" s="113" t="s">
        <v>241</v>
      </c>
    </row>
    <row r="38" spans="1:12" ht="30" customHeight="1">
      <c r="A38" s="29">
        <v>4</v>
      </c>
      <c r="B38" s="35" t="s">
        <v>205</v>
      </c>
      <c r="C38" s="72" t="s">
        <v>62</v>
      </c>
      <c r="D38" s="72" t="s">
        <v>37</v>
      </c>
      <c r="E38" s="60">
        <v>6</v>
      </c>
      <c r="F38" s="35" t="s">
        <v>225</v>
      </c>
      <c r="G38" s="35" t="s">
        <v>226</v>
      </c>
      <c r="H38" s="35" t="s">
        <v>227</v>
      </c>
      <c r="I38" s="35" t="s">
        <v>228</v>
      </c>
      <c r="J38" s="35" t="s">
        <v>228</v>
      </c>
      <c r="K38" s="56" t="s">
        <v>237</v>
      </c>
      <c r="L38" s="113" t="s">
        <v>241</v>
      </c>
    </row>
    <row r="39" spans="1:12" ht="30" customHeight="1">
      <c r="A39" s="29">
        <v>5</v>
      </c>
      <c r="B39" s="35" t="s">
        <v>202</v>
      </c>
      <c r="C39" s="68" t="s">
        <v>59</v>
      </c>
      <c r="D39" s="70" t="s">
        <v>39</v>
      </c>
      <c r="E39" s="60">
        <v>6</v>
      </c>
      <c r="F39" s="30">
        <v>9</v>
      </c>
      <c r="G39" s="30">
        <v>8</v>
      </c>
      <c r="H39" s="30">
        <v>21</v>
      </c>
      <c r="I39" s="30">
        <v>9</v>
      </c>
      <c r="J39" s="30">
        <v>7</v>
      </c>
      <c r="K39" s="31">
        <f>SUM(F39:J39)</f>
        <v>54</v>
      </c>
      <c r="L39" s="113" t="s">
        <v>241</v>
      </c>
    </row>
    <row r="40" spans="1:12" ht="30" customHeight="1">
      <c r="A40" s="29">
        <v>6</v>
      </c>
      <c r="B40" s="35" t="s">
        <v>198</v>
      </c>
      <c r="C40" s="65" t="s">
        <v>150</v>
      </c>
      <c r="D40" s="66" t="s">
        <v>235</v>
      </c>
      <c r="E40" s="60">
        <v>6</v>
      </c>
      <c r="F40" s="30">
        <v>10</v>
      </c>
      <c r="G40" s="30">
        <v>6</v>
      </c>
      <c r="H40" s="30">
        <v>23</v>
      </c>
      <c r="I40" s="30">
        <v>6</v>
      </c>
      <c r="J40" s="30">
        <v>9</v>
      </c>
      <c r="K40" s="31">
        <f>SUM(F40:J40)</f>
        <v>54</v>
      </c>
      <c r="L40" s="113" t="s">
        <v>241</v>
      </c>
    </row>
    <row r="41" spans="1:12" ht="30" customHeight="1">
      <c r="A41" s="29">
        <v>7</v>
      </c>
      <c r="B41" s="35" t="s">
        <v>194</v>
      </c>
      <c r="C41" s="63" t="s">
        <v>64</v>
      </c>
      <c r="D41" s="63" t="s">
        <v>36</v>
      </c>
      <c r="E41" s="60">
        <v>6</v>
      </c>
      <c r="F41" s="35" t="s">
        <v>225</v>
      </c>
      <c r="G41" s="35" t="s">
        <v>226</v>
      </c>
      <c r="H41" s="35" t="s">
        <v>229</v>
      </c>
      <c r="I41" s="35" t="s">
        <v>226</v>
      </c>
      <c r="J41" s="35" t="s">
        <v>226</v>
      </c>
      <c r="K41" s="56" t="s">
        <v>236</v>
      </c>
      <c r="L41" s="113" t="s">
        <v>241</v>
      </c>
    </row>
    <row r="42" spans="1:12" ht="30" customHeight="1">
      <c r="A42" s="29">
        <v>8</v>
      </c>
      <c r="B42" s="35" t="s">
        <v>206</v>
      </c>
      <c r="C42" s="61" t="s">
        <v>134</v>
      </c>
      <c r="D42" s="61" t="s">
        <v>35</v>
      </c>
      <c r="E42" s="60">
        <v>6</v>
      </c>
      <c r="F42" s="30">
        <v>10</v>
      </c>
      <c r="G42" s="30">
        <v>7</v>
      </c>
      <c r="H42" s="30">
        <v>17</v>
      </c>
      <c r="I42" s="30">
        <v>8</v>
      </c>
      <c r="J42" s="30">
        <v>9</v>
      </c>
      <c r="K42" s="31">
        <f>SUM(F42:J42)</f>
        <v>51</v>
      </c>
      <c r="L42" s="113" t="s">
        <v>241</v>
      </c>
    </row>
    <row r="43" spans="1:12" ht="30" customHeight="1">
      <c r="A43" s="29">
        <v>9</v>
      </c>
      <c r="B43" s="35" t="s">
        <v>192</v>
      </c>
      <c r="C43" s="93" t="s">
        <v>58</v>
      </c>
      <c r="D43" s="95" t="s">
        <v>41</v>
      </c>
      <c r="E43" s="54">
        <v>5</v>
      </c>
      <c r="F43" s="30">
        <v>10</v>
      </c>
      <c r="G43" s="30">
        <v>6</v>
      </c>
      <c r="H43" s="30">
        <v>17</v>
      </c>
      <c r="I43" s="30">
        <v>9</v>
      </c>
      <c r="J43" s="30">
        <v>9</v>
      </c>
      <c r="K43" s="31">
        <f>SUM(F43:J43)</f>
        <v>51</v>
      </c>
      <c r="L43" s="113" t="s">
        <v>241</v>
      </c>
    </row>
    <row r="44" spans="1:12" ht="30" customHeight="1">
      <c r="A44" s="29">
        <v>10</v>
      </c>
      <c r="B44" s="35" t="s">
        <v>218</v>
      </c>
      <c r="C44" s="91" t="s">
        <v>63</v>
      </c>
      <c r="D44" s="67" t="s">
        <v>43</v>
      </c>
      <c r="E44" s="60">
        <v>6</v>
      </c>
      <c r="F44" s="30">
        <v>9</v>
      </c>
      <c r="G44" s="30">
        <v>8</v>
      </c>
      <c r="H44" s="30">
        <v>18</v>
      </c>
      <c r="I44" s="30">
        <v>7</v>
      </c>
      <c r="J44" s="30">
        <v>9</v>
      </c>
      <c r="K44" s="31">
        <f>SUM(F44:J44)</f>
        <v>51</v>
      </c>
      <c r="L44" s="113" t="s">
        <v>241</v>
      </c>
    </row>
    <row r="45" spans="1:12" ht="30" customHeight="1">
      <c r="A45" s="29">
        <v>11</v>
      </c>
      <c r="B45" s="35" t="s">
        <v>214</v>
      </c>
      <c r="C45" s="72" t="s">
        <v>146</v>
      </c>
      <c r="D45" s="72" t="s">
        <v>147</v>
      </c>
      <c r="E45" s="60">
        <v>6</v>
      </c>
      <c r="F45" s="30">
        <v>8</v>
      </c>
      <c r="G45" s="30">
        <v>7</v>
      </c>
      <c r="H45" s="30">
        <v>20</v>
      </c>
      <c r="I45" s="30">
        <v>9</v>
      </c>
      <c r="J45" s="30">
        <v>6</v>
      </c>
      <c r="K45" s="31">
        <f>SUM(F45:J45)</f>
        <v>50</v>
      </c>
      <c r="L45" s="113" t="s">
        <v>242</v>
      </c>
    </row>
    <row r="46" spans="1:12" ht="30" customHeight="1">
      <c r="A46" s="29">
        <v>12</v>
      </c>
      <c r="B46" s="35" t="s">
        <v>213</v>
      </c>
      <c r="C46" s="68" t="s">
        <v>137</v>
      </c>
      <c r="D46" s="68" t="s">
        <v>138</v>
      </c>
      <c r="E46" s="60">
        <v>6</v>
      </c>
      <c r="F46" s="30">
        <v>10</v>
      </c>
      <c r="G46" s="30">
        <v>8</v>
      </c>
      <c r="H46" s="30">
        <v>16</v>
      </c>
      <c r="I46" s="30">
        <v>7</v>
      </c>
      <c r="J46" s="30">
        <v>8</v>
      </c>
      <c r="K46" s="31">
        <f>SUM(F46:J46)</f>
        <v>49</v>
      </c>
      <c r="L46" s="113" t="s">
        <v>242</v>
      </c>
    </row>
    <row r="47" spans="1:12" ht="30" customHeight="1">
      <c r="A47" s="29">
        <v>13</v>
      </c>
      <c r="B47" s="35" t="s">
        <v>224</v>
      </c>
      <c r="C47" s="67" t="s">
        <v>131</v>
      </c>
      <c r="D47" s="67" t="s">
        <v>132</v>
      </c>
      <c r="E47" s="60">
        <v>6</v>
      </c>
      <c r="F47" s="30">
        <v>10</v>
      </c>
      <c r="G47" s="30">
        <v>7</v>
      </c>
      <c r="H47" s="30">
        <v>15</v>
      </c>
      <c r="I47" s="30">
        <v>9</v>
      </c>
      <c r="J47" s="30">
        <v>7</v>
      </c>
      <c r="K47" s="31">
        <f>SUM(F47:J47)</f>
        <v>48</v>
      </c>
      <c r="L47" s="113" t="s">
        <v>242</v>
      </c>
    </row>
    <row r="48" spans="1:12" ht="30" customHeight="1">
      <c r="A48" s="29">
        <v>14</v>
      </c>
      <c r="B48" s="35" t="s">
        <v>222</v>
      </c>
      <c r="C48" s="69" t="s">
        <v>141</v>
      </c>
      <c r="D48" s="66" t="s">
        <v>40</v>
      </c>
      <c r="E48" s="60">
        <v>6</v>
      </c>
      <c r="F48" s="35" t="s">
        <v>228</v>
      </c>
      <c r="G48" s="35" t="s">
        <v>232</v>
      </c>
      <c r="H48" s="35" t="s">
        <v>233</v>
      </c>
      <c r="I48" s="35" t="s">
        <v>228</v>
      </c>
      <c r="J48" s="35" t="s">
        <v>234</v>
      </c>
      <c r="K48" s="56" t="s">
        <v>238</v>
      </c>
      <c r="L48" s="113" t="s">
        <v>242</v>
      </c>
    </row>
    <row r="49" spans="1:12" ht="30" customHeight="1">
      <c r="A49" s="29">
        <v>15</v>
      </c>
      <c r="B49" s="35" t="s">
        <v>195</v>
      </c>
      <c r="C49" s="67" t="s">
        <v>65</v>
      </c>
      <c r="D49" s="67" t="s">
        <v>57</v>
      </c>
      <c r="E49" s="60">
        <v>6</v>
      </c>
      <c r="F49" s="29">
        <v>10</v>
      </c>
      <c r="G49" s="29">
        <v>6</v>
      </c>
      <c r="H49" s="29">
        <v>17</v>
      </c>
      <c r="I49" s="29">
        <v>7</v>
      </c>
      <c r="J49" s="29">
        <v>7</v>
      </c>
      <c r="K49" s="31">
        <f>SUM(F49:J49)</f>
        <v>47</v>
      </c>
      <c r="L49" s="113" t="s">
        <v>242</v>
      </c>
    </row>
    <row r="50" spans="1:12" ht="30" customHeight="1">
      <c r="A50" s="29">
        <v>16</v>
      </c>
      <c r="B50" s="35" t="s">
        <v>193</v>
      </c>
      <c r="C50" s="65" t="s">
        <v>142</v>
      </c>
      <c r="D50" s="66" t="s">
        <v>143</v>
      </c>
      <c r="E50" s="60">
        <v>6</v>
      </c>
      <c r="F50" s="30">
        <v>7</v>
      </c>
      <c r="G50" s="30">
        <v>8</v>
      </c>
      <c r="H50" s="30">
        <v>17</v>
      </c>
      <c r="I50" s="30">
        <v>6</v>
      </c>
      <c r="J50" s="30">
        <v>9</v>
      </c>
      <c r="K50" s="31">
        <v>47</v>
      </c>
      <c r="L50" s="113" t="s">
        <v>242</v>
      </c>
    </row>
    <row r="51" spans="1:12" ht="30" customHeight="1">
      <c r="A51" s="29">
        <v>17</v>
      </c>
      <c r="B51" s="35" t="s">
        <v>201</v>
      </c>
      <c r="C51" s="72" t="s">
        <v>152</v>
      </c>
      <c r="D51" s="72" t="s">
        <v>153</v>
      </c>
      <c r="E51" s="60">
        <v>6</v>
      </c>
      <c r="F51" s="30">
        <v>9</v>
      </c>
      <c r="G51" s="30">
        <v>8</v>
      </c>
      <c r="H51" s="30">
        <v>15</v>
      </c>
      <c r="I51" s="30">
        <v>9</v>
      </c>
      <c r="J51" s="30">
        <v>6</v>
      </c>
      <c r="K51" s="31">
        <f>SUM(F51:J51)</f>
        <v>47</v>
      </c>
      <c r="L51" s="113" t="s">
        <v>242</v>
      </c>
    </row>
    <row r="52" spans="1:12" ht="30" customHeight="1">
      <c r="A52" s="29">
        <v>18</v>
      </c>
      <c r="B52" s="35" t="s">
        <v>204</v>
      </c>
      <c r="C52" s="68" t="s">
        <v>155</v>
      </c>
      <c r="D52" s="72" t="s">
        <v>84</v>
      </c>
      <c r="E52" s="60">
        <v>6</v>
      </c>
      <c r="F52" s="30">
        <v>9</v>
      </c>
      <c r="G52" s="30">
        <v>7</v>
      </c>
      <c r="H52" s="30">
        <v>18</v>
      </c>
      <c r="I52" s="30">
        <v>9</v>
      </c>
      <c r="J52" s="30">
        <v>4</v>
      </c>
      <c r="K52" s="31">
        <f>SUM(F52:J52)</f>
        <v>47</v>
      </c>
      <c r="L52" s="113" t="s">
        <v>242</v>
      </c>
    </row>
    <row r="53" spans="1:12" ht="30" customHeight="1">
      <c r="A53" s="29">
        <v>19</v>
      </c>
      <c r="B53" s="35" t="s">
        <v>197</v>
      </c>
      <c r="C53" s="77" t="s">
        <v>126</v>
      </c>
      <c r="D53" s="77" t="s">
        <v>40</v>
      </c>
      <c r="E53" s="60">
        <v>6</v>
      </c>
      <c r="F53" s="30">
        <v>9</v>
      </c>
      <c r="G53" s="30">
        <v>7</v>
      </c>
      <c r="H53" s="30">
        <v>16</v>
      </c>
      <c r="I53" s="30">
        <v>9</v>
      </c>
      <c r="J53" s="30">
        <v>5</v>
      </c>
      <c r="K53" s="31">
        <f>SUM(F53:J53)</f>
        <v>46</v>
      </c>
      <c r="L53" s="113" t="s">
        <v>242</v>
      </c>
    </row>
    <row r="54" spans="1:12" ht="30" customHeight="1">
      <c r="A54" s="29">
        <v>20</v>
      </c>
      <c r="B54" s="35" t="s">
        <v>220</v>
      </c>
      <c r="C54" s="94" t="s">
        <v>60</v>
      </c>
      <c r="D54" s="94" t="s">
        <v>57</v>
      </c>
      <c r="E54" s="60">
        <v>6</v>
      </c>
      <c r="F54" s="30">
        <v>9</v>
      </c>
      <c r="G54" s="30">
        <v>7</v>
      </c>
      <c r="H54" s="30">
        <v>15</v>
      </c>
      <c r="I54" s="30">
        <v>8</v>
      </c>
      <c r="J54" s="30">
        <v>7</v>
      </c>
      <c r="K54" s="31">
        <f>SUM(F54:J54)</f>
        <v>46</v>
      </c>
      <c r="L54" s="113" t="s">
        <v>242</v>
      </c>
    </row>
    <row r="55" spans="1:12" ht="30" customHeight="1">
      <c r="A55" s="29">
        <v>21</v>
      </c>
      <c r="B55" s="35" t="s">
        <v>215</v>
      </c>
      <c r="C55" s="72" t="s">
        <v>145</v>
      </c>
      <c r="D55" s="72" t="s">
        <v>38</v>
      </c>
      <c r="E55" s="60">
        <v>6</v>
      </c>
      <c r="F55" s="30">
        <v>9</v>
      </c>
      <c r="G55" s="30">
        <v>8</v>
      </c>
      <c r="H55" s="30">
        <v>14</v>
      </c>
      <c r="I55" s="30">
        <v>8</v>
      </c>
      <c r="J55" s="30">
        <v>7</v>
      </c>
      <c r="K55" s="31">
        <f>SUM(F55:J55)</f>
        <v>46</v>
      </c>
      <c r="L55" s="113" t="s">
        <v>242</v>
      </c>
    </row>
    <row r="56" spans="1:12" ht="30" customHeight="1">
      <c r="A56" s="29">
        <v>22</v>
      </c>
      <c r="B56" s="35" t="s">
        <v>223</v>
      </c>
      <c r="C56" s="65" t="s">
        <v>151</v>
      </c>
      <c r="D56" s="66" t="s">
        <v>78</v>
      </c>
      <c r="E56" s="60">
        <v>6</v>
      </c>
      <c r="F56" s="30">
        <v>10</v>
      </c>
      <c r="G56" s="30">
        <v>6</v>
      </c>
      <c r="H56" s="30">
        <v>14</v>
      </c>
      <c r="I56" s="30">
        <v>8</v>
      </c>
      <c r="J56" s="30">
        <v>6</v>
      </c>
      <c r="K56" s="31">
        <f>SUM(F56:J56)</f>
        <v>44</v>
      </c>
      <c r="L56" s="113" t="s">
        <v>242</v>
      </c>
    </row>
    <row r="57" spans="1:12" ht="30" customHeight="1">
      <c r="A57" s="29">
        <v>23</v>
      </c>
      <c r="B57" s="35" t="s">
        <v>217</v>
      </c>
      <c r="C57" s="62" t="s">
        <v>55</v>
      </c>
      <c r="D57" s="62" t="s">
        <v>56</v>
      </c>
      <c r="E57" s="60">
        <v>6</v>
      </c>
      <c r="F57" s="30">
        <v>9</v>
      </c>
      <c r="G57" s="30">
        <v>7</v>
      </c>
      <c r="H57" s="30">
        <v>11</v>
      </c>
      <c r="I57" s="30">
        <v>7</v>
      </c>
      <c r="J57" s="30">
        <v>10</v>
      </c>
      <c r="K57" s="31">
        <f>SUM(F57:J57)</f>
        <v>44</v>
      </c>
      <c r="L57" s="113" t="s">
        <v>242</v>
      </c>
    </row>
    <row r="58" spans="1:12" ht="30" customHeight="1">
      <c r="A58" s="29">
        <v>24</v>
      </c>
      <c r="B58" s="35" t="s">
        <v>199</v>
      </c>
      <c r="C58" s="90" t="s">
        <v>129</v>
      </c>
      <c r="D58" s="90" t="s">
        <v>130</v>
      </c>
      <c r="E58" s="60">
        <v>6</v>
      </c>
      <c r="F58" s="30">
        <v>8</v>
      </c>
      <c r="G58" s="30">
        <v>6</v>
      </c>
      <c r="H58" s="30">
        <v>15</v>
      </c>
      <c r="I58" s="30">
        <v>9</v>
      </c>
      <c r="J58" s="30">
        <v>5</v>
      </c>
      <c r="K58" s="31">
        <f>SUM(F58:J58)</f>
        <v>43</v>
      </c>
      <c r="L58" s="113" t="s">
        <v>242</v>
      </c>
    </row>
    <row r="59" spans="1:12" ht="30" customHeight="1">
      <c r="A59" s="29">
        <v>25</v>
      </c>
      <c r="B59" s="35" t="s">
        <v>221</v>
      </c>
      <c r="C59" s="82" t="s">
        <v>156</v>
      </c>
      <c r="D59" s="64" t="s">
        <v>42</v>
      </c>
      <c r="E59" s="60">
        <v>6</v>
      </c>
      <c r="F59" s="30">
        <v>7</v>
      </c>
      <c r="G59" s="30">
        <v>8</v>
      </c>
      <c r="H59" s="30">
        <v>16</v>
      </c>
      <c r="I59" s="30">
        <v>6</v>
      </c>
      <c r="J59" s="30">
        <v>6</v>
      </c>
      <c r="K59" s="31">
        <f>SUM(F59:J59)</f>
        <v>43</v>
      </c>
      <c r="L59" s="113" t="s">
        <v>242</v>
      </c>
    </row>
    <row r="60" spans="1:12" ht="30" customHeight="1">
      <c r="A60" s="29">
        <v>26</v>
      </c>
      <c r="B60" s="35" t="s">
        <v>216</v>
      </c>
      <c r="C60" s="61" t="s">
        <v>154</v>
      </c>
      <c r="D60" s="61" t="s">
        <v>56</v>
      </c>
      <c r="E60" s="60">
        <v>6</v>
      </c>
      <c r="F60" s="30">
        <v>9</v>
      </c>
      <c r="G60" s="30">
        <v>4</v>
      </c>
      <c r="H60" s="30">
        <v>13</v>
      </c>
      <c r="I60" s="30">
        <v>6</v>
      </c>
      <c r="J60" s="30">
        <v>6</v>
      </c>
      <c r="K60" s="31">
        <f>SUM(F60:J60)</f>
        <v>38</v>
      </c>
      <c r="L60" s="113" t="s">
        <v>242</v>
      </c>
    </row>
    <row r="61" spans="1:12" ht="30" customHeight="1">
      <c r="A61" s="29">
        <v>27</v>
      </c>
      <c r="B61" s="35" t="s">
        <v>207</v>
      </c>
      <c r="C61" s="61" t="s">
        <v>133</v>
      </c>
      <c r="D61" s="80" t="s">
        <v>77</v>
      </c>
      <c r="E61" s="60">
        <v>6</v>
      </c>
      <c r="F61" s="30">
        <v>8</v>
      </c>
      <c r="G61" s="30">
        <v>8</v>
      </c>
      <c r="H61" s="30">
        <v>11</v>
      </c>
      <c r="I61" s="30">
        <v>9</v>
      </c>
      <c r="J61" s="30">
        <v>0</v>
      </c>
      <c r="K61" s="31">
        <f>SUM(F61:J61)</f>
        <v>36</v>
      </c>
      <c r="L61" s="113" t="s">
        <v>242</v>
      </c>
    </row>
    <row r="62" spans="1:12" ht="30" customHeight="1">
      <c r="A62" s="29">
        <v>28</v>
      </c>
      <c r="B62" s="35" t="s">
        <v>191</v>
      </c>
      <c r="C62" s="92" t="s">
        <v>144</v>
      </c>
      <c r="D62" s="92" t="s">
        <v>36</v>
      </c>
      <c r="E62" s="60">
        <v>6</v>
      </c>
      <c r="F62" s="30">
        <v>10</v>
      </c>
      <c r="G62" s="30">
        <v>3</v>
      </c>
      <c r="H62" s="30">
        <v>11</v>
      </c>
      <c r="I62" s="30">
        <v>5</v>
      </c>
      <c r="J62" s="30">
        <v>6</v>
      </c>
      <c r="K62" s="31">
        <f>SUM(F62:J62)</f>
        <v>35</v>
      </c>
      <c r="L62" s="113" t="s">
        <v>242</v>
      </c>
    </row>
    <row r="63" spans="1:12" ht="30" customHeight="1">
      <c r="A63" s="29">
        <v>29</v>
      </c>
      <c r="B63" s="35" t="s">
        <v>211</v>
      </c>
      <c r="C63" s="64" t="s">
        <v>159</v>
      </c>
      <c r="D63" s="64" t="s">
        <v>84</v>
      </c>
      <c r="E63" s="60">
        <v>6</v>
      </c>
      <c r="F63" s="30">
        <v>8</v>
      </c>
      <c r="G63" s="30">
        <v>5</v>
      </c>
      <c r="H63" s="30">
        <v>11</v>
      </c>
      <c r="I63" s="30">
        <v>6</v>
      </c>
      <c r="J63" s="30">
        <v>5</v>
      </c>
      <c r="K63" s="31">
        <f>SUM(F63:J63)</f>
        <v>35</v>
      </c>
      <c r="L63" s="113" t="s">
        <v>242</v>
      </c>
    </row>
    <row r="64" spans="1:12" ht="30" customHeight="1">
      <c r="A64" s="29">
        <v>30</v>
      </c>
      <c r="B64" s="35" t="s">
        <v>200</v>
      </c>
      <c r="C64" s="64" t="s">
        <v>127</v>
      </c>
      <c r="D64" s="64" t="s">
        <v>128</v>
      </c>
      <c r="E64" s="60">
        <v>6</v>
      </c>
      <c r="F64" s="29">
        <v>7</v>
      </c>
      <c r="G64" s="29">
        <v>6</v>
      </c>
      <c r="H64" s="29">
        <v>3</v>
      </c>
      <c r="I64" s="29">
        <v>8</v>
      </c>
      <c r="J64" s="29">
        <v>4</v>
      </c>
      <c r="K64" s="31">
        <f>SUM(F64:J64)</f>
        <v>28</v>
      </c>
      <c r="L64" s="113" t="s">
        <v>242</v>
      </c>
    </row>
    <row r="65" spans="1:12" ht="30" customHeight="1">
      <c r="A65" s="29">
        <v>31</v>
      </c>
      <c r="B65" s="35" t="s">
        <v>212</v>
      </c>
      <c r="C65" s="62" t="s">
        <v>157</v>
      </c>
      <c r="D65" s="62" t="s">
        <v>39</v>
      </c>
      <c r="E65" s="55">
        <v>6</v>
      </c>
      <c r="F65" s="30">
        <v>6</v>
      </c>
      <c r="G65" s="30">
        <v>5</v>
      </c>
      <c r="H65" s="30">
        <v>3</v>
      </c>
      <c r="I65" s="30">
        <v>8</v>
      </c>
      <c r="J65" s="30">
        <v>6</v>
      </c>
      <c r="K65" s="31">
        <f>SUM(F65:J65)</f>
        <v>28</v>
      </c>
      <c r="L65" s="113" t="s">
        <v>242</v>
      </c>
    </row>
    <row r="66" spans="1:12" ht="30" customHeight="1">
      <c r="A66" s="29">
        <v>32</v>
      </c>
      <c r="B66" s="35" t="s">
        <v>209</v>
      </c>
      <c r="C66" s="64" t="s">
        <v>61</v>
      </c>
      <c r="D66" s="64" t="s">
        <v>33</v>
      </c>
      <c r="E66" s="55">
        <v>6</v>
      </c>
      <c r="F66" s="30">
        <v>7</v>
      </c>
      <c r="G66" s="30">
        <v>5</v>
      </c>
      <c r="H66" s="30">
        <v>6</v>
      </c>
      <c r="I66" s="30">
        <v>9</v>
      </c>
      <c r="J66" s="30">
        <v>0</v>
      </c>
      <c r="K66" s="31">
        <f>SUM(F66:J66)</f>
        <v>27</v>
      </c>
      <c r="L66" s="113" t="s">
        <v>242</v>
      </c>
    </row>
    <row r="67" spans="1:12" ht="30" customHeight="1">
      <c r="A67" s="29">
        <v>33</v>
      </c>
      <c r="B67" s="35" t="s">
        <v>196</v>
      </c>
      <c r="C67" s="73" t="s">
        <v>125</v>
      </c>
      <c r="D67" s="73" t="s">
        <v>57</v>
      </c>
      <c r="E67" s="55">
        <v>6</v>
      </c>
      <c r="F67" s="30">
        <v>7</v>
      </c>
      <c r="G67" s="30">
        <v>4</v>
      </c>
      <c r="H67" s="30">
        <v>5</v>
      </c>
      <c r="I67" s="30">
        <v>6</v>
      </c>
      <c r="J67" s="30">
        <v>1</v>
      </c>
      <c r="K67" s="31">
        <f>SUM(F67:J67)</f>
        <v>23</v>
      </c>
      <c r="L67" s="113" t="s">
        <v>242</v>
      </c>
    </row>
    <row r="68" spans="1:12" ht="30" customHeight="1">
      <c r="A68" s="29">
        <v>34</v>
      </c>
      <c r="B68" s="35" t="s">
        <v>210</v>
      </c>
      <c r="C68" s="92" t="s">
        <v>158</v>
      </c>
      <c r="D68" s="92" t="s">
        <v>138</v>
      </c>
      <c r="E68" s="55">
        <v>6</v>
      </c>
      <c r="F68" s="30">
        <v>7</v>
      </c>
      <c r="G68" s="30">
        <v>1</v>
      </c>
      <c r="H68" s="30">
        <v>6</v>
      </c>
      <c r="I68" s="30">
        <v>2</v>
      </c>
      <c r="J68" s="30">
        <v>7</v>
      </c>
      <c r="K68" s="31">
        <f>SUM(F68:J68)</f>
        <v>23</v>
      </c>
      <c r="L68" s="113" t="s">
        <v>242</v>
      </c>
    </row>
    <row r="69" spans="1:12" ht="15.6" customHeight="1">
      <c r="B69" s="41"/>
      <c r="C69" s="40"/>
      <c r="D69" s="40"/>
      <c r="E69" s="40"/>
    </row>
    <row r="70" spans="1:12">
      <c r="B70" s="12"/>
      <c r="C70" s="12"/>
      <c r="D70" s="40"/>
    </row>
    <row r="71" spans="1:12" ht="15.6" customHeight="1">
      <c r="B71" s="41"/>
      <c r="C71" s="14"/>
      <c r="D71" s="40"/>
    </row>
    <row r="72" spans="1:12" ht="15.6" customHeight="1">
      <c r="B72" s="14"/>
      <c r="C72" s="14"/>
      <c r="D72" s="40"/>
    </row>
    <row r="73" spans="1:12" ht="15.6" customHeight="1">
      <c r="B73" s="20"/>
      <c r="C73" s="20"/>
      <c r="D73" s="40"/>
    </row>
    <row r="74" spans="1:12">
      <c r="B74" s="11"/>
      <c r="C74" s="11"/>
      <c r="D74" s="40"/>
    </row>
    <row r="75" spans="1:12">
      <c r="B75" s="12"/>
      <c r="C75" s="12"/>
      <c r="D75" s="40"/>
      <c r="E75" s="88"/>
    </row>
    <row r="76" spans="1:12">
      <c r="C76" s="40"/>
      <c r="D76" s="40"/>
      <c r="E76" s="88"/>
    </row>
    <row r="77" spans="1:12">
      <c r="B77" s="96"/>
      <c r="C77" s="96"/>
      <c r="D77" s="40"/>
      <c r="E77" s="88"/>
    </row>
    <row r="78" spans="1:12">
      <c r="B78" s="98"/>
      <c r="C78" s="98"/>
      <c r="D78" s="40"/>
      <c r="E78" s="88"/>
    </row>
    <row r="79" spans="1:12">
      <c r="B79" s="98"/>
      <c r="C79" s="98"/>
      <c r="D79" s="40"/>
      <c r="E79" s="88"/>
    </row>
    <row r="80" spans="1:12">
      <c r="B80" s="98"/>
      <c r="C80" s="98"/>
      <c r="D80" s="40"/>
      <c r="E80" s="88"/>
    </row>
    <row r="81" spans="2:5">
      <c r="B81" s="98"/>
      <c r="C81" s="98"/>
      <c r="D81" s="40"/>
      <c r="E81" s="88"/>
    </row>
    <row r="82" spans="2:5">
      <c r="B82" s="98"/>
      <c r="C82" s="98"/>
      <c r="D82" s="40"/>
      <c r="E82" s="44"/>
    </row>
    <row r="83" spans="2:5">
      <c r="C83" s="40"/>
      <c r="D83" s="40"/>
      <c r="E83" s="40"/>
    </row>
    <row r="84" spans="2:5">
      <c r="C84" s="40"/>
      <c r="D84" s="40"/>
      <c r="E84" s="40"/>
    </row>
    <row r="85" spans="2:5">
      <c r="C85" s="40"/>
      <c r="D85" s="40"/>
      <c r="E85" s="40"/>
    </row>
    <row r="86" spans="2:5">
      <c r="C86" s="40"/>
      <c r="D86" s="40"/>
      <c r="E86" s="40"/>
    </row>
  </sheetData>
  <autoFilter ref="A34:K68">
    <sortState ref="A35:K68">
      <sortCondition descending="1" ref="K34:K68"/>
    </sortState>
  </autoFilter>
  <sortState ref="B35:O68">
    <sortCondition descending="1" ref="K35:K73"/>
  </sortState>
  <mergeCells count="27">
    <mergeCell ref="B20:C20"/>
    <mergeCell ref="B21:C21"/>
    <mergeCell ref="B17:C17"/>
    <mergeCell ref="B18:C18"/>
    <mergeCell ref="B19:C19"/>
    <mergeCell ref="A1:G1"/>
    <mergeCell ref="B3:C3"/>
    <mergeCell ref="B4:C4"/>
    <mergeCell ref="B5:C5"/>
    <mergeCell ref="B8:C8"/>
    <mergeCell ref="B22:C22"/>
    <mergeCell ref="B23:C23"/>
    <mergeCell ref="B24:C24"/>
    <mergeCell ref="B25:C25"/>
    <mergeCell ref="B28:F28"/>
    <mergeCell ref="B30:F30"/>
    <mergeCell ref="A31:K31"/>
    <mergeCell ref="A32:K32"/>
    <mergeCell ref="B26:D26"/>
    <mergeCell ref="A27:G27"/>
    <mergeCell ref="A33:K33"/>
    <mergeCell ref="B77:C77"/>
    <mergeCell ref="B79:C79"/>
    <mergeCell ref="B81:C81"/>
    <mergeCell ref="B82:C82"/>
    <mergeCell ref="B80:C80"/>
    <mergeCell ref="B78:C78"/>
  </mergeCells>
  <phoneticPr fontId="22" type="noConversion"/>
  <dataValidations count="1">
    <dataValidation allowBlank="1" showErrorMessage="1" sqref="E66:E68">
      <formula1>0</formula1>
      <formula2>0</formula2>
    </dataValidation>
  </dataValidations>
  <pageMargins left="0.39370078740157483" right="0.19685039370078741" top="0.19685039370078741" bottom="0.19685039370078741" header="0.23622047244094491" footer="0.19685039370078741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39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класс</vt:lpstr>
      <vt:lpstr>6 класс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ekalinina</dc:creator>
  <cp:lastModifiedBy>mkuznezova</cp:lastModifiedBy>
  <cp:lastPrinted>2018-04-14T10:10:48Z</cp:lastPrinted>
  <dcterms:created xsi:type="dcterms:W3CDTF">2014-11-18T05:48:26Z</dcterms:created>
  <dcterms:modified xsi:type="dcterms:W3CDTF">2018-04-18T07:14:33Z</dcterms:modified>
</cp:coreProperties>
</file>